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Dinas KUKM Indag" sheetId="1" r:id="rId1"/>
  </sheets>
  <calcPr calcId="144525"/>
</workbook>
</file>

<file path=xl/sharedStrings.xml><?xml version="1.0" encoding="utf-8"?>
<sst xmlns="http://schemas.openxmlformats.org/spreadsheetml/2006/main" count="343" uniqueCount="93">
  <si>
    <t>Tabel</t>
  </si>
  <si>
    <t>9.1</t>
  </si>
  <si>
    <t>Jumlah Koperasi Aktif Menurut Kecamatan di Kota Bogor, 2019–2022</t>
  </si>
  <si>
    <t>9.2</t>
  </si>
  <si>
    <t>Jumlah Koperasi Aktif Menurut Jenis Koperasi dan Kecamatan di Kota Bogor,2022</t>
  </si>
  <si>
    <t>11.1.1</t>
  </si>
  <si>
    <t>Jumlah Sarana Perdagangan Menurut Kecamatan dan Jenis Sarana di Kota Bogor, 2022</t>
  </si>
  <si>
    <t>11.1.2</t>
  </si>
  <si>
    <t>Jumlah Sarana Perdagangan Menurut Kecamatan dan Jenisnya di Kota Bogor, 2019-2022</t>
  </si>
  <si>
    <t>Table</t>
  </si>
  <si>
    <t>Number of Active Cooperative by Subdistrict in Bogor Municipality, 2019–2022</t>
  </si>
  <si>
    <t>Number of Active Cooperative by Kind of Cooperative and Subdistrict in Bogor Municipality, 2022</t>
  </si>
  <si>
    <t>Number of Trading Facilities by Subdistrict and Type Facility in Bogor Municipality, 2022</t>
  </si>
  <si>
    <t>Number of Trading Facilities by of Facility in Bogor Municipality, 2019-2022</t>
  </si>
  <si>
    <t>Kecamatan</t>
  </si>
  <si>
    <r>
      <rPr>
        <b/>
        <sz val="9"/>
        <color theme="1"/>
        <rFont val="Open Sans"/>
        <charset val="134"/>
      </rPr>
      <t>Jenis Koperasi -2021/</t>
    </r>
    <r>
      <rPr>
        <b/>
        <i/>
        <sz val="9"/>
        <color theme="1"/>
        <rFont val="Arial"/>
        <charset val="134"/>
      </rPr>
      <t>Kind of Cooperative -2022</t>
    </r>
  </si>
  <si>
    <r>
      <rPr>
        <b/>
        <sz val="10"/>
        <color rgb="FF231F20"/>
        <rFont val="Open Sans"/>
        <charset val="134"/>
      </rPr>
      <t xml:space="preserve">Jenis Sarana / </t>
    </r>
    <r>
      <rPr>
        <b/>
        <i/>
        <sz val="10"/>
        <color rgb="FF231F20"/>
        <rFont val="Myriad pro"/>
        <charset val="134"/>
      </rPr>
      <t>Type of Facility</t>
    </r>
  </si>
  <si>
    <t>Jenis Sarana Perdagangan</t>
  </si>
  <si>
    <t>Subdistrict</t>
  </si>
  <si>
    <t xml:space="preserve">Produksi/ </t>
  </si>
  <si>
    <t xml:space="preserve">Konsumsi/ </t>
  </si>
  <si>
    <t>Simpan Pinjam/</t>
  </si>
  <si>
    <t>Serba Usaha/</t>
  </si>
  <si>
    <r>
      <rPr>
        <b/>
        <sz val="10"/>
        <color rgb="FF231F20"/>
        <rFont val="Open Sans"/>
        <charset val="134"/>
      </rPr>
      <t>Pasar Tradisional/</t>
    </r>
    <r>
      <rPr>
        <b/>
        <i/>
        <sz val="10"/>
        <color rgb="FF231F20"/>
        <rFont val="Myriad pro"/>
        <charset val="134"/>
      </rPr>
      <t>Traditional Market</t>
    </r>
  </si>
  <si>
    <r>
      <rPr>
        <b/>
        <sz val="10"/>
        <color rgb="FF231F20"/>
        <rFont val="Open Sans"/>
        <charset val="134"/>
      </rPr>
      <t>Pasar Modern/</t>
    </r>
    <r>
      <rPr>
        <b/>
        <i/>
        <sz val="10"/>
        <color rgb="FF231F20"/>
        <rFont val="Myriad pro"/>
        <charset val="134"/>
      </rPr>
      <t>Modern Market</t>
    </r>
  </si>
  <si>
    <t>Type of Trading Facilities</t>
  </si>
  <si>
    <t>(1)</t>
  </si>
  <si>
    <t>(2)</t>
  </si>
  <si>
    <t>(3)</t>
  </si>
  <si>
    <t>(4)</t>
  </si>
  <si>
    <t>(5)</t>
  </si>
  <si>
    <t>Production</t>
  </si>
  <si>
    <t>Consumption</t>
  </si>
  <si>
    <t>Saving and Loan</t>
  </si>
  <si>
    <t>Dikelola pemerintah</t>
  </si>
  <si>
    <t>Dikelola swasta</t>
  </si>
  <si>
    <t>Dikelola masyarakat</t>
  </si>
  <si>
    <t>Swalayan/ Toserba</t>
  </si>
  <si>
    <t>Minimarket</t>
  </si>
  <si>
    <t>Grosir</t>
  </si>
  <si>
    <t>(6)</t>
  </si>
  <si>
    <t>(7)</t>
  </si>
  <si>
    <t>Pasar/Market</t>
  </si>
  <si>
    <t>010 Bogor Selatan</t>
  </si>
  <si>
    <t>Toko/Store</t>
  </si>
  <si>
    <t>Kios</t>
  </si>
  <si>
    <t>020 Bogor Tmur</t>
  </si>
  <si>
    <t>Warung</t>
  </si>
  <si>
    <t>Kota Bogor</t>
  </si>
  <si>
    <t>030 Bogor Utara</t>
  </si>
  <si>
    <t>040 Bogor Tengah</t>
  </si>
  <si>
    <t>050 Bogor Barat</t>
  </si>
  <si>
    <t>060 Tanah Sareal</t>
  </si>
  <si>
    <t>Jumlah Koperasi Aktif Menurut Kecamatan di Kota Bogor, 2018–2021</t>
  </si>
  <si>
    <t>Jumlah Koperasi Aktif Menurut Jenis Koperasi dan Kecamatan di Kota Bogor,2021</t>
  </si>
  <si>
    <t>Jumlah Sarana Perdagangan Menurut Kecamatan dan Jenis Sarana di Kota Bogor, 2021</t>
  </si>
  <si>
    <t>Jumlah Sarana Perdagangan Menurut Kecamatan dan Jenisnya di Kota Bogor, 2018-021</t>
  </si>
  <si>
    <t>Number of Active Cooperative by Subdistrict in Bogor Municipality, 2018–2021</t>
  </si>
  <si>
    <t>Number of Active Cooperative by Kind of Cooperative and Subdistrict in Bogor Municipality, 2021</t>
  </si>
  <si>
    <t>Number of Trading Facilities by Subdistrict and Type Facility in Bogor Municipality, 2021</t>
  </si>
  <si>
    <t>Number of Trading Facilities by of Facility in Bogor Municipality, 2018-2021</t>
  </si>
  <si>
    <r>
      <rPr>
        <b/>
        <sz val="9"/>
        <color theme="1"/>
        <rFont val="Open Sans"/>
        <charset val="134"/>
      </rPr>
      <t>Jenis Koperasi -2021/</t>
    </r>
    <r>
      <rPr>
        <b/>
        <i/>
        <sz val="9"/>
        <color theme="1"/>
        <rFont val="Arial"/>
        <charset val="134"/>
      </rPr>
      <t>Kind of Cooperative -2021</t>
    </r>
  </si>
  <si>
    <t>Jumlah Koperasi Menurut Jenis Koperasi dan Kecamatan di Kota Bogor, 2022</t>
  </si>
  <si>
    <t>11.2</t>
  </si>
  <si>
    <t>Jumlah Usaha Mikro Kecil dan Menengah Menurut Kecamatan dan Bidang Usaha di Kota Bogor, 2022</t>
  </si>
  <si>
    <t>Number of Cooperative by Kind of Cooperative and Subdistrict in Bogor Municipality, 2022</t>
  </si>
  <si>
    <t>Number of Micro, Small and Medium Enterprises by Subdistrict and Business Fields in Bogor Municipality, 2022</t>
  </si>
  <si>
    <t>Jenis Koperasi/Cooperative</t>
  </si>
  <si>
    <r>
      <rPr>
        <b/>
        <sz val="10"/>
        <color rgb="FF231F20"/>
        <rFont val="Open Sans"/>
        <charset val="134"/>
      </rPr>
      <t>Bidang Usaha/</t>
    </r>
    <r>
      <rPr>
        <b/>
        <i/>
        <sz val="10"/>
        <color rgb="FF231F20"/>
        <rFont val="Myriad pro"/>
        <charset val="134"/>
      </rPr>
      <t>Business Field</t>
    </r>
  </si>
  <si>
    <t>KUD</t>
  </si>
  <si>
    <t>KPRI</t>
  </si>
  <si>
    <t>KOPKAR</t>
  </si>
  <si>
    <t>KOPPAS</t>
  </si>
  <si>
    <t>Lainnya</t>
  </si>
  <si>
    <t>Kuliner</t>
  </si>
  <si>
    <t>Pakaian</t>
  </si>
  <si>
    <t>Pendidikan</t>
  </si>
  <si>
    <t>Otomotif</t>
  </si>
  <si>
    <t>Agrobisnis</t>
  </si>
  <si>
    <t>Jaringan</t>
  </si>
  <si>
    <t>Other</t>
  </si>
  <si>
    <t>Culinary</t>
  </si>
  <si>
    <t>Fashion</t>
  </si>
  <si>
    <t>Education</t>
  </si>
  <si>
    <t>Automotive</t>
  </si>
  <si>
    <t>Agrobusiness</t>
  </si>
  <si>
    <t>Internet</t>
  </si>
  <si>
    <t>-</t>
  </si>
  <si>
    <t>Jumlah Usaha Mikro Kecil dan Menengah Menurut Kecamatan dan Bidang Usaha di Kota Bogor, 2021</t>
  </si>
  <si>
    <t>Number of Micro, Small and Medium Enterprises by Subdistrict and Business Fields in Bogor Municipality, 2021</t>
  </si>
  <si>
    <r>
      <rPr>
        <b/>
        <sz val="9"/>
        <color theme="1"/>
        <rFont val="Open Sans"/>
        <charset val="134"/>
      </rPr>
      <t>Jenis Koperasi -2020/</t>
    </r>
    <r>
      <rPr>
        <b/>
        <i/>
        <sz val="9"/>
        <color theme="1"/>
        <rFont val="Arial"/>
        <charset val="134"/>
      </rPr>
      <t>Kind of Cooperative -2020</t>
    </r>
  </si>
  <si>
    <t>Jumlah Koperasi Menurut Jenis Koperasi dan Kecamatan di Kota Bogor, 2021</t>
  </si>
  <si>
    <t>Number of Cooperative by Kind of Cooperative and Subdistrict in Bogor Municipality, 2021</t>
  </si>
</sst>
</file>

<file path=xl/styles.xml><?xml version="1.0" encoding="utf-8"?>
<styleSheet xmlns="http://schemas.openxmlformats.org/spreadsheetml/2006/main">
  <numFmts count="5">
    <numFmt numFmtId="176" formatCode="_-&quot;Rp&quot;* #,##0_-;\-&quot;Rp&quot;* #,##0_-;_-&quot;Rp&quot;* &quot;-&quot;??_-;_-@_-"/>
    <numFmt numFmtId="177" formatCode="_(* #,##0.00_);_(* \(#,##0.00\);_(* &quot;-&quot;??_);_(@_)"/>
    <numFmt numFmtId="178" formatCode="_(* #,##0_);_(* \(#,##0\);_(* &quot;-&quot;_);_(@_)"/>
    <numFmt numFmtId="179" formatCode="_-&quot;Rp&quot;* #,##0.00_-;\-&quot;Rp&quot;* #,##0.00_-;_-&quot;Rp&quot;* &quot;-&quot;??_-;_-@_-"/>
    <numFmt numFmtId="180" formatCode="d\,m"/>
  </numFmts>
  <fonts count="58">
    <font>
      <sz val="11"/>
      <color theme="1"/>
      <name val="Calibri"/>
      <charset val="134"/>
      <scheme val="minor"/>
    </font>
    <font>
      <b/>
      <sz val="11"/>
      <color theme="1"/>
      <name val="Open Sans"/>
      <charset val="134"/>
    </font>
    <font>
      <b/>
      <i/>
      <sz val="11"/>
      <color theme="1"/>
      <name val="Open Sans"/>
      <charset val="134"/>
    </font>
    <font>
      <sz val="9"/>
      <color theme="1"/>
      <name val="Open Sans"/>
      <charset val="134"/>
    </font>
    <font>
      <b/>
      <sz val="10"/>
      <color rgb="FF231F20"/>
      <name val="Open Sans"/>
      <charset val="134"/>
    </font>
    <font>
      <sz val="11"/>
      <name val="Calibri"/>
      <charset val="134"/>
    </font>
    <font>
      <b/>
      <sz val="9"/>
      <color rgb="FF231F20"/>
      <name val="Open Sans"/>
      <charset val="134"/>
    </font>
    <font>
      <b/>
      <i/>
      <sz val="10"/>
      <color rgb="FF231F20"/>
      <name val="Open Sans"/>
      <charset val="134"/>
    </font>
    <font>
      <b/>
      <i/>
      <sz val="9"/>
      <color rgb="FF231F20"/>
      <name val="Open Sans"/>
      <charset val="134"/>
    </font>
    <font>
      <sz val="10"/>
      <color theme="1"/>
      <name val="Open Sans"/>
      <charset val="134"/>
    </font>
    <font>
      <sz val="10"/>
      <color rgb="FF231F20"/>
      <name val="Open Sans"/>
      <charset val="134"/>
    </font>
    <font>
      <sz val="10"/>
      <color rgb="FF231F20"/>
      <name val="Open Sans"/>
      <charset val="134"/>
    </font>
    <font>
      <sz val="10"/>
      <color theme="1"/>
      <name val="Open Sans"/>
      <charset val="134"/>
    </font>
    <font>
      <sz val="9"/>
      <color rgb="FF231F20"/>
      <name val="Open Sans"/>
      <charset val="134"/>
    </font>
    <font>
      <sz val="11"/>
      <color theme="1"/>
      <name val="Open Sans"/>
      <charset val="134"/>
    </font>
    <font>
      <b/>
      <sz val="9"/>
      <color theme="1"/>
      <name val="Open Sans"/>
      <charset val="134"/>
    </font>
    <font>
      <b/>
      <i/>
      <sz val="9"/>
      <color theme="1"/>
      <name val="Open Sans"/>
      <charset val="134"/>
    </font>
    <font>
      <sz val="9"/>
      <color rgb="FF231F20"/>
      <name val="Open Sans"/>
      <charset val="134"/>
    </font>
    <font>
      <sz val="9"/>
      <color theme="1"/>
      <name val="Open Sans"/>
      <charset val="134"/>
    </font>
    <font>
      <b/>
      <sz val="11"/>
      <color rgb="FF000000"/>
      <name val="Open Sans"/>
      <charset val="134"/>
    </font>
    <font>
      <b/>
      <i/>
      <sz val="11"/>
      <color rgb="FF000000"/>
      <name val="Open Sans"/>
      <charset val="134"/>
    </font>
    <font>
      <sz val="9"/>
      <color rgb="FF000000"/>
      <name val="Open Sans"/>
      <charset val="134"/>
    </font>
    <font>
      <b/>
      <sz val="9"/>
      <color rgb="FF000000"/>
      <name val="Open Sans"/>
      <charset val="134"/>
    </font>
    <font>
      <b/>
      <i/>
      <sz val="9"/>
      <color rgb="FF000000"/>
      <name val="Open Sans"/>
      <charset val="134"/>
    </font>
    <font>
      <sz val="9"/>
      <color rgb="FF231F20"/>
      <name val="&quot;Open Sans&quot;"/>
      <charset val="134"/>
    </font>
    <font>
      <b/>
      <sz val="10"/>
      <color theme="1"/>
      <name val="Open Sans"/>
      <charset val="134"/>
    </font>
    <font>
      <b/>
      <i/>
      <sz val="10"/>
      <color theme="1"/>
      <name val="Open Sans"/>
      <charset val="134"/>
    </font>
    <font>
      <sz val="11"/>
      <color rgb="FF000000"/>
      <name val="Open Sans"/>
      <charset val="134"/>
    </font>
    <font>
      <b/>
      <sz val="11"/>
      <color rgb="FF231F20"/>
      <name val="Open Sans"/>
      <charset val="134"/>
    </font>
    <font>
      <b/>
      <i/>
      <sz val="11"/>
      <color rgb="FF231F20"/>
      <name val="Open Sans"/>
      <charset val="134"/>
    </font>
    <font>
      <sz val="11"/>
      <color rgb="FF231F20"/>
      <name val="Open Sans"/>
      <charset val="134"/>
    </font>
    <font>
      <sz val="11"/>
      <color rgb="FF000000"/>
      <name val="Calibri"/>
      <charset val="134"/>
    </font>
    <font>
      <sz val="11"/>
      <color rgb="FF231F20"/>
      <name val="Calibri"/>
      <charset val="134"/>
    </font>
    <font>
      <sz val="11"/>
      <color rgb="FF231F20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9"/>
      <color rgb="FF000000"/>
      <name val="&quot;Open Sans&quot;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i/>
      <sz val="9"/>
      <color theme="1"/>
      <name val="Arial"/>
      <charset val="134"/>
    </font>
    <font>
      <b/>
      <i/>
      <sz val="10"/>
      <color rgb="FF231F20"/>
      <name val="Myriad pro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0AEEF"/>
        <bgColor rgb="FF00AEEF"/>
      </patternFill>
    </fill>
    <fill>
      <patternFill patternType="solid">
        <fgColor rgb="FF44C8F4"/>
        <bgColor rgb="FF44C8F4"/>
      </patternFill>
    </fill>
    <fill>
      <patternFill patternType="solid">
        <fgColor rgb="FFD9D9D9"/>
        <bgColor rgb="FFD9D9D9"/>
      </patternFill>
    </fill>
    <fill>
      <patternFill patternType="solid">
        <fgColor rgb="FF93C47D"/>
        <bgColor rgb="FF93C47D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0" fillId="9" borderId="0" applyNumberFormat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8" fontId="37" fillId="0" borderId="0" applyFont="0" applyFill="0" applyBorder="0" applyAlignment="0" applyProtection="0">
      <alignment vertical="center"/>
    </xf>
    <xf numFmtId="176" fontId="37" fillId="0" borderId="0" applyFont="0" applyFill="0" applyBorder="0" applyAlignment="0" applyProtection="0">
      <alignment vertical="center"/>
    </xf>
    <xf numFmtId="17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8" borderId="2" applyNumberFormat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37" fillId="15" borderId="4" applyNumberFormat="0" applyFont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22" borderId="5" applyNumberFormat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0" fillId="19" borderId="7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5" fillId="19" borderId="5" applyNumberFormat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</cellStyleXfs>
  <cellXfs count="14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/>
    <xf numFmtId="0" fontId="1" fillId="0" borderId="0" xfId="0" applyFont="1" applyAlignment="1">
      <alignment horizontal="center" vertical="center"/>
    </xf>
    <xf numFmtId="0" fontId="14" fillId="0" borderId="0" xfId="0" applyFont="1"/>
    <xf numFmtId="0" fontId="1" fillId="4" borderId="1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0" fontId="3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top"/>
    </xf>
    <xf numFmtId="0" fontId="6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/>
    <xf numFmtId="0" fontId="3" fillId="4" borderId="0" xfId="0" applyFont="1" applyFill="1" applyAlignment="1">
      <alignment vertical="center"/>
    </xf>
    <xf numFmtId="0" fontId="13" fillId="4" borderId="0" xfId="0" applyFont="1" applyFill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5" fillId="0" borderId="1" xfId="0" applyFont="1" applyBorder="1"/>
    <xf numFmtId="0" fontId="1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Font="1" applyAlignment="1"/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19" fillId="0" borderId="1" xfId="0" applyFont="1" applyBorder="1" applyAlignment="1">
      <alignment horizontal="left"/>
    </xf>
    <xf numFmtId="180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21" fillId="0" borderId="0" xfId="0" applyFont="1"/>
    <xf numFmtId="0" fontId="20" fillId="0" borderId="0" xfId="0" applyFont="1" applyAlignment="1">
      <alignment horizontal="left" wrapText="1"/>
    </xf>
    <xf numFmtId="0" fontId="6" fillId="2" borderId="0" xfId="0" applyFont="1" applyFill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25" fillId="2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4" borderId="0" xfId="0" applyFont="1" applyFill="1"/>
    <xf numFmtId="0" fontId="1" fillId="4" borderId="0" xfId="0" applyFont="1" applyFill="1" applyAlignment="1">
      <alignment vertical="center"/>
    </xf>
    <xf numFmtId="0" fontId="4" fillId="4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top"/>
    </xf>
    <xf numFmtId="0" fontId="25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3" fontId="1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7" fillId="0" borderId="0" xfId="0" applyFont="1"/>
    <xf numFmtId="0" fontId="20" fillId="0" borderId="0" xfId="0" applyFont="1" applyAlignment="1">
      <alignment horizontal="left" vertical="center" wrapText="1"/>
    </xf>
    <xf numFmtId="0" fontId="19" fillId="0" borderId="0" xfId="0" applyFont="1"/>
    <xf numFmtId="0" fontId="28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9" fillId="4" borderId="1" xfId="0" applyFont="1" applyFill="1" applyBorder="1" applyAlignment="1">
      <alignment horizontal="left"/>
    </xf>
    <xf numFmtId="0" fontId="19" fillId="4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left"/>
    </xf>
    <xf numFmtId="0" fontId="27" fillId="4" borderId="0" xfId="0" applyFont="1" applyFill="1"/>
    <xf numFmtId="0" fontId="20" fillId="4" borderId="0" xfId="0" applyFont="1" applyFill="1" applyAlignment="1">
      <alignment horizontal="left" vertical="center" wrapText="1"/>
    </xf>
    <xf numFmtId="0" fontId="19" fillId="4" borderId="0" xfId="0" applyFont="1" applyFill="1"/>
    <xf numFmtId="0" fontId="21" fillId="4" borderId="0" xfId="0" applyFont="1" applyFill="1"/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horizontal="center" vertical="center"/>
    </xf>
    <xf numFmtId="0" fontId="29" fillId="4" borderId="0" xfId="0" applyFont="1" applyFill="1" applyAlignment="1">
      <alignment horizontal="center"/>
    </xf>
    <xf numFmtId="0" fontId="30" fillId="4" borderId="0" xfId="0" applyFont="1" applyFill="1" applyAlignment="1">
      <alignment horizontal="left"/>
    </xf>
    <xf numFmtId="0" fontId="31" fillId="4" borderId="0" xfId="0" applyFont="1" applyFill="1" applyAlignment="1">
      <alignment horizontal="center"/>
    </xf>
    <xf numFmtId="0" fontId="32" fillId="4" borderId="0" xfId="0" applyFont="1" applyFill="1" applyAlignment="1">
      <alignment horizontal="center"/>
    </xf>
    <xf numFmtId="0" fontId="30" fillId="4" borderId="0" xfId="0" applyFont="1" applyFill="1" applyAlignment="1">
      <alignment horizontal="center"/>
    </xf>
    <xf numFmtId="0" fontId="0" fillId="4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3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3" fontId="4" fillId="2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/>
    </xf>
    <xf numFmtId="3" fontId="4" fillId="4" borderId="0" xfId="0" applyNumberFormat="1" applyFont="1" applyFill="1" applyAlignment="1">
      <alignment horizontal="center" vertical="center"/>
    </xf>
    <xf numFmtId="0" fontId="1" fillId="0" borderId="0" xfId="0" applyFont="1" applyAlignment="1" quotePrefix="1">
      <alignment horizontal="left" vertical="center"/>
    </xf>
    <xf numFmtId="0" fontId="19" fillId="0" borderId="0" xfId="0" applyFont="1" applyAlignment="1" quotePrefix="1">
      <alignment horizontal="left" vertical="center" wrapText="1"/>
    </xf>
    <xf numFmtId="0" fontId="6" fillId="3" borderId="0" xfId="0" applyFont="1" applyFill="1" applyAlignment="1" quotePrefix="1">
      <alignment horizontal="center" vertical="center"/>
    </xf>
    <xf numFmtId="0" fontId="6" fillId="3" borderId="0" xfId="0" applyFont="1" applyFill="1" applyAlignment="1" quotePrefix="1">
      <alignment horizontal="center" vertical="center" wrapText="1"/>
    </xf>
    <xf numFmtId="0" fontId="1" fillId="4" borderId="0" xfId="0" applyFont="1" applyFill="1" applyAlignment="1" quotePrefix="1">
      <alignment horizontal="left" vertical="center"/>
    </xf>
    <xf numFmtId="0" fontId="19" fillId="4" borderId="0" xfId="0" applyFont="1" applyFill="1" applyAlignment="1" quotePrefix="1">
      <alignment horizontal="left" vertical="center" wrapText="1"/>
    </xf>
    <xf numFmtId="0" fontId="6" fillId="4" borderId="0" xfId="0" applyFont="1" applyFill="1" applyAlignment="1" quotePrefix="1">
      <alignment horizontal="center" vertical="center"/>
    </xf>
    <xf numFmtId="0" fontId="6" fillId="4" borderId="0" xfId="0" applyFont="1" applyFill="1" applyAlignment="1" quotePrefix="1">
      <alignment horizontal="center" vertical="center" wrapText="1"/>
    </xf>
    <xf numFmtId="0" fontId="6" fillId="3" borderId="0" xfId="0" applyFont="1" applyFill="1" applyAlignment="1" quotePrefix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 defaultTableStyle="TableStyleMedium2" defaultPivotStyle="PivotStyleLight16">
    <tableStyle name="Dinas KUKM Indag-style" pivot="0" count="3">
      <tableStyleElement type="headerRow" dxfId="2"/>
      <tableStyleElement type="firstRowStripe" dxfId="1"/>
      <tableStyleElement type="secondRowStripe" dxfId="0"/>
    </tableStyle>
    <tableStyle name="Dinas KUKM Indag-style 2" pivot="0" count="3">
      <tableStyleElement type="headerRow" dxfId="5"/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Table_2" displayName="Table_2" ref="AD38:AG39" headerRowCount="0">
  <tableColumns count="4">
    <tableColumn id="1" name="Column1"/>
    <tableColumn id="2" name="Column2"/>
    <tableColumn id="3" name="Column3"/>
    <tableColumn id="4" name="Column4"/>
  </tableColumns>
  <tableStyleInfo name="Dinas KUKM Indag-style 2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026"/>
  <sheetViews>
    <sheetView showGridLines="0" tabSelected="1" topLeftCell="G1" workbookViewId="0">
      <selection activeCell="F66" sqref="F66"/>
    </sheetView>
  </sheetViews>
  <sheetFormatPr defaultColWidth="14.4259259259259" defaultRowHeight="15" customHeight="1"/>
  <cols>
    <col min="1" max="2" width="10.1388888888889" customWidth="1"/>
    <col min="3" max="3" width="10" customWidth="1"/>
    <col min="4" max="6" width="14" customWidth="1"/>
    <col min="7" max="7" width="13.712962962963" customWidth="1"/>
    <col min="8" max="10" width="8.85185185185185" customWidth="1"/>
    <col min="11" max="11" width="13.1388888888889" customWidth="1"/>
    <col min="12" max="12" width="12.5740740740741" customWidth="1"/>
    <col min="13" max="13" width="16.5740740740741" customWidth="1"/>
    <col min="14" max="14" width="16.712962962963" customWidth="1"/>
    <col min="15" max="15" width="10.1388888888889" customWidth="1"/>
    <col min="16" max="17" width="8.71296296296296" customWidth="1"/>
    <col min="18" max="18" width="8.85185185185185" customWidth="1"/>
    <col min="19" max="19" width="12.712962962963" customWidth="1"/>
    <col min="20" max="20" width="11" customWidth="1"/>
    <col min="21" max="21" width="12.4259259259259" customWidth="1"/>
    <col min="22" max="22" width="11.5740740740741" customWidth="1"/>
    <col min="23" max="23" width="13.712962962963" customWidth="1"/>
    <col min="24" max="24" width="11.4259259259259" customWidth="1"/>
    <col min="25" max="33" width="9.13888888888889" customWidth="1"/>
    <col min="34" max="34" width="15.4259259259259" customWidth="1"/>
    <col min="35" max="36" width="9.13888888888889" customWidth="1"/>
    <col min="37" max="37" width="10" customWidth="1"/>
    <col min="38" max="38" width="11.287037037037" customWidth="1"/>
    <col min="39" max="39" width="12.712962962963" customWidth="1"/>
    <col min="40" max="40" width="8.28703703703704" customWidth="1"/>
    <col min="41" max="44" width="9.13888888888889" customWidth="1"/>
  </cols>
  <sheetData>
    <row r="1" ht="14.25" customHeight="1" spans="1:44">
      <c r="A1" s="1" t="s">
        <v>0</v>
      </c>
      <c r="B1" s="144" t="s">
        <v>1</v>
      </c>
      <c r="C1" s="3" t="s">
        <v>2</v>
      </c>
      <c r="H1" s="2"/>
      <c r="I1" s="1" t="s">
        <v>0</v>
      </c>
      <c r="J1" s="144" t="s">
        <v>3</v>
      </c>
      <c r="K1" s="3" t="s">
        <v>4</v>
      </c>
      <c r="P1" s="5"/>
      <c r="Q1" s="1" t="s">
        <v>0</v>
      </c>
      <c r="R1" s="144" t="s">
        <v>5</v>
      </c>
      <c r="S1" s="3" t="s">
        <v>6</v>
      </c>
      <c r="Y1" s="5"/>
      <c r="Z1" s="62" t="s">
        <v>0</v>
      </c>
      <c r="AA1" s="145" t="s">
        <v>7</v>
      </c>
      <c r="AB1" s="101" t="s">
        <v>8</v>
      </c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ht="12" customHeight="1" spans="1:44">
      <c r="A2" s="4" t="s">
        <v>9</v>
      </c>
      <c r="H2" s="4"/>
      <c r="I2" s="4" t="s">
        <v>9</v>
      </c>
      <c r="P2" s="5"/>
      <c r="Q2" s="4" t="s">
        <v>9</v>
      </c>
      <c r="Y2" s="5"/>
      <c r="Z2" s="65" t="s">
        <v>9</v>
      </c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ht="14.4" spans="1:44">
      <c r="A3" s="5"/>
      <c r="B3" s="5"/>
      <c r="C3" s="6" t="s">
        <v>10</v>
      </c>
      <c r="H3" s="5"/>
      <c r="I3" s="5"/>
      <c r="J3" s="5"/>
      <c r="K3" s="6" t="s">
        <v>11</v>
      </c>
      <c r="P3" s="5"/>
      <c r="Q3" s="24"/>
      <c r="R3" s="24"/>
      <c r="S3" s="6" t="s">
        <v>12</v>
      </c>
      <c r="Y3" s="5"/>
      <c r="Z3" s="102"/>
      <c r="AA3" s="102"/>
      <c r="AB3" s="103" t="s">
        <v>13</v>
      </c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</row>
    <row r="4" ht="14.4" spans="1:44">
      <c r="A4" s="5"/>
      <c r="B4" s="5"/>
      <c r="H4" s="5"/>
      <c r="I4" s="5"/>
      <c r="J4" s="5"/>
      <c r="P4" s="5"/>
      <c r="Q4" s="24"/>
      <c r="R4" s="77"/>
      <c r="Y4" s="5"/>
      <c r="Z4" s="102"/>
      <c r="AA4" s="104"/>
      <c r="AH4" s="5"/>
      <c r="AI4" s="5"/>
      <c r="AJ4" s="5"/>
      <c r="AK4" s="5"/>
      <c r="AL4" s="5"/>
      <c r="AM4" s="5"/>
      <c r="AN4" s="5"/>
      <c r="AO4" s="129"/>
      <c r="AP4" s="129"/>
      <c r="AQ4" s="129"/>
      <c r="AR4" s="129"/>
    </row>
    <row r="5" ht="12" customHeight="1" spans="1:4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66"/>
      <c r="AA5" s="66"/>
      <c r="AB5" s="66"/>
      <c r="AC5" s="66"/>
      <c r="AD5" s="66"/>
      <c r="AE5" s="66"/>
      <c r="AF5" s="66"/>
      <c r="AG5" s="66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ht="12" customHeight="1" spans="1:44">
      <c r="A6" s="7" t="s">
        <v>14</v>
      </c>
      <c r="B6" s="8"/>
      <c r="C6" s="8"/>
      <c r="D6" s="7">
        <v>2019</v>
      </c>
      <c r="E6" s="7">
        <v>2020</v>
      </c>
      <c r="F6" s="7">
        <v>2021</v>
      </c>
      <c r="G6" s="7">
        <v>2022</v>
      </c>
      <c r="H6" s="9"/>
      <c r="I6" s="43" t="s">
        <v>14</v>
      </c>
      <c r="J6" s="8"/>
      <c r="K6" s="44" t="s">
        <v>15</v>
      </c>
      <c r="L6" s="45"/>
      <c r="M6" s="45"/>
      <c r="N6" s="45"/>
      <c r="O6" s="46">
        <v>2022</v>
      </c>
      <c r="P6" s="5"/>
      <c r="Q6" s="78" t="s">
        <v>14</v>
      </c>
      <c r="R6" s="8"/>
      <c r="S6" s="79" t="s">
        <v>16</v>
      </c>
      <c r="T6" s="45"/>
      <c r="U6" s="45"/>
      <c r="V6" s="45"/>
      <c r="W6" s="45"/>
      <c r="X6" s="45"/>
      <c r="Y6" s="5"/>
      <c r="Z6" s="105" t="s">
        <v>17</v>
      </c>
      <c r="AD6" s="106">
        <v>2019</v>
      </c>
      <c r="AE6" s="106">
        <v>2020</v>
      </c>
      <c r="AF6" s="106">
        <v>2021</v>
      </c>
      <c r="AG6" s="106">
        <v>2022</v>
      </c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ht="14.25" customHeight="1" spans="1:44">
      <c r="A7" s="10" t="s">
        <v>18</v>
      </c>
      <c r="B7" s="8"/>
      <c r="C7" s="8"/>
      <c r="D7" s="8"/>
      <c r="E7" s="8"/>
      <c r="F7" s="8"/>
      <c r="G7" s="8"/>
      <c r="H7" s="11"/>
      <c r="I7" s="47" t="s">
        <v>18</v>
      </c>
      <c r="J7" s="8"/>
      <c r="K7" s="48" t="s">
        <v>19</v>
      </c>
      <c r="L7" s="48" t="s">
        <v>20</v>
      </c>
      <c r="M7" s="48" t="s">
        <v>21</v>
      </c>
      <c r="N7" s="48" t="s">
        <v>22</v>
      </c>
      <c r="O7" s="8"/>
      <c r="P7" s="5"/>
      <c r="Q7" s="8"/>
      <c r="S7" s="79" t="s">
        <v>23</v>
      </c>
      <c r="T7" s="45"/>
      <c r="U7" s="45"/>
      <c r="V7" s="79" t="s">
        <v>24</v>
      </c>
      <c r="W7" s="45"/>
      <c r="X7" s="45"/>
      <c r="Y7" s="5"/>
      <c r="Z7" s="107" t="s">
        <v>25</v>
      </c>
      <c r="AH7" s="5"/>
      <c r="AI7" s="5"/>
      <c r="AJ7" s="5"/>
      <c r="AK7" s="5"/>
      <c r="AL7" s="5"/>
      <c r="AM7" s="5"/>
      <c r="AN7" s="5"/>
      <c r="AO7" s="11"/>
      <c r="AP7" s="11"/>
      <c r="AQ7" s="11"/>
      <c r="AR7" s="11"/>
    </row>
    <row r="8" ht="12" customHeight="1" spans="1:44">
      <c r="A8" s="146" t="s">
        <v>26</v>
      </c>
      <c r="B8" s="8"/>
      <c r="C8" s="8"/>
      <c r="D8" s="146" t="s">
        <v>27</v>
      </c>
      <c r="E8" s="146" t="s">
        <v>28</v>
      </c>
      <c r="F8" s="147" t="s">
        <v>29</v>
      </c>
      <c r="G8" s="146" t="s">
        <v>30</v>
      </c>
      <c r="H8" s="11"/>
      <c r="I8" s="8"/>
      <c r="K8" s="49" t="s">
        <v>31</v>
      </c>
      <c r="L8" s="49" t="s">
        <v>32</v>
      </c>
      <c r="M8" s="49" t="s">
        <v>33</v>
      </c>
      <c r="N8" s="49" t="s">
        <v>33</v>
      </c>
      <c r="O8" s="8"/>
      <c r="P8" s="5"/>
      <c r="Q8" s="80" t="s">
        <v>18</v>
      </c>
      <c r="R8" s="8"/>
      <c r="S8" s="81" t="s">
        <v>34</v>
      </c>
      <c r="T8" s="81" t="s">
        <v>35</v>
      </c>
      <c r="U8" s="81" t="s">
        <v>36</v>
      </c>
      <c r="V8" s="81" t="s">
        <v>37</v>
      </c>
      <c r="W8" s="81" t="s">
        <v>38</v>
      </c>
      <c r="X8" s="81" t="s">
        <v>39</v>
      </c>
      <c r="Y8" s="5"/>
      <c r="Z8" s="146" t="s">
        <v>26</v>
      </c>
      <c r="AD8" s="146" t="s">
        <v>27</v>
      </c>
      <c r="AE8" s="146" t="s">
        <v>28</v>
      </c>
      <c r="AF8" s="146" t="s">
        <v>29</v>
      </c>
      <c r="AG8" s="146" t="s">
        <v>30</v>
      </c>
      <c r="AH8" s="5"/>
      <c r="AI8" s="5"/>
      <c r="AJ8" s="5"/>
      <c r="AK8" s="5"/>
      <c r="AL8" s="5"/>
      <c r="AM8" s="5"/>
      <c r="AN8" s="5"/>
      <c r="AO8" s="9"/>
      <c r="AP8" s="9"/>
      <c r="AQ8" s="9"/>
      <c r="AR8" s="9"/>
    </row>
    <row r="9" ht="12" customHeight="1" spans="1:44">
      <c r="A9" s="14"/>
      <c r="B9" s="14"/>
      <c r="C9" s="14"/>
      <c r="D9" s="14"/>
      <c r="E9" s="14"/>
      <c r="F9" s="14"/>
      <c r="G9" s="14"/>
      <c r="H9" s="9"/>
      <c r="I9" s="146" t="s">
        <v>26</v>
      </c>
      <c r="J9" s="8"/>
      <c r="K9" s="146" t="s">
        <v>27</v>
      </c>
      <c r="L9" s="146" t="s">
        <v>28</v>
      </c>
      <c r="M9" s="147" t="s">
        <v>29</v>
      </c>
      <c r="N9" s="146" t="s">
        <v>30</v>
      </c>
      <c r="O9" s="146" t="s">
        <v>40</v>
      </c>
      <c r="P9" s="5"/>
      <c r="Q9" s="146" t="s">
        <v>26</v>
      </c>
      <c r="R9" s="8"/>
      <c r="S9" s="146" t="s">
        <v>27</v>
      </c>
      <c r="T9" s="146" t="s">
        <v>28</v>
      </c>
      <c r="U9" s="147" t="s">
        <v>29</v>
      </c>
      <c r="V9" s="146" t="s">
        <v>30</v>
      </c>
      <c r="W9" s="146" t="s">
        <v>40</v>
      </c>
      <c r="X9" s="146" t="s">
        <v>41</v>
      </c>
      <c r="Y9" s="5"/>
      <c r="Z9" s="108" t="s">
        <v>42</v>
      </c>
      <c r="AD9" s="109">
        <v>135</v>
      </c>
      <c r="AE9" s="109">
        <v>135</v>
      </c>
      <c r="AF9" s="109">
        <v>37</v>
      </c>
      <c r="AG9" s="109">
        <v>140</v>
      </c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</row>
    <row r="10" ht="12" customHeight="1" spans="1:44">
      <c r="A10" s="15" t="s">
        <v>43</v>
      </c>
      <c r="D10" s="16">
        <v>82</v>
      </c>
      <c r="E10" s="16">
        <v>86</v>
      </c>
      <c r="F10" s="16">
        <v>90</v>
      </c>
      <c r="G10" s="17">
        <v>92</v>
      </c>
      <c r="H10" s="18"/>
      <c r="I10" s="18"/>
      <c r="J10" s="18"/>
      <c r="K10" s="50"/>
      <c r="L10" s="50"/>
      <c r="M10" s="50"/>
      <c r="N10" s="50"/>
      <c r="O10" s="50"/>
      <c r="P10" s="5"/>
      <c r="Q10" s="22"/>
      <c r="R10" s="14"/>
      <c r="S10" s="82"/>
      <c r="T10" s="83"/>
      <c r="U10" s="82"/>
      <c r="V10" s="83"/>
      <c r="W10" s="82"/>
      <c r="X10" s="83"/>
      <c r="Y10" s="5"/>
      <c r="Z10" s="108" t="s">
        <v>44</v>
      </c>
      <c r="AD10" s="110">
        <v>0</v>
      </c>
      <c r="AE10" s="111">
        <v>0</v>
      </c>
      <c r="AF10" s="110">
        <v>0</v>
      </c>
      <c r="AG10" s="111">
        <v>0</v>
      </c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</row>
    <row r="11" ht="12" customHeight="1" spans="1:44">
      <c r="A11" s="14"/>
      <c r="B11" s="14"/>
      <c r="C11" s="14"/>
      <c r="D11" s="19"/>
      <c r="E11" s="19"/>
      <c r="F11" s="19"/>
      <c r="G11" s="17"/>
      <c r="H11" s="20"/>
      <c r="I11" s="20" t="s">
        <v>43</v>
      </c>
      <c r="K11" s="51">
        <v>46</v>
      </c>
      <c r="L11" s="51">
        <v>5</v>
      </c>
      <c r="M11" s="51">
        <v>15</v>
      </c>
      <c r="N11" s="51">
        <v>73</v>
      </c>
      <c r="O11" s="17">
        <v>139</v>
      </c>
      <c r="P11" s="5"/>
      <c r="Q11" s="15" t="s">
        <v>43</v>
      </c>
      <c r="S11" s="84">
        <v>1</v>
      </c>
      <c r="T11" s="83">
        <v>0</v>
      </c>
      <c r="U11" s="84">
        <v>0</v>
      </c>
      <c r="V11" s="84">
        <v>6</v>
      </c>
      <c r="W11" s="84">
        <v>82</v>
      </c>
      <c r="X11" s="83">
        <v>0</v>
      </c>
      <c r="Y11" s="5">
        <f t="shared" ref="Y11:Y23" si="0">SUM(S11:X11)</f>
        <v>89</v>
      </c>
      <c r="Z11" s="108" t="s">
        <v>45</v>
      </c>
      <c r="AD11" s="110">
        <v>5790</v>
      </c>
      <c r="AE11" s="111">
        <v>5790</v>
      </c>
      <c r="AF11" s="110">
        <v>5790</v>
      </c>
      <c r="AG11" s="111">
        <v>5930</v>
      </c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</row>
    <row r="12" ht="12" customHeight="1" spans="1:44">
      <c r="A12" s="15" t="s">
        <v>46</v>
      </c>
      <c r="D12" s="16">
        <v>53</v>
      </c>
      <c r="E12" s="16">
        <v>53</v>
      </c>
      <c r="F12" s="16">
        <v>56</v>
      </c>
      <c r="G12" s="17">
        <v>58</v>
      </c>
      <c r="H12" s="18"/>
      <c r="I12" s="18"/>
      <c r="J12" s="18"/>
      <c r="K12" s="52"/>
      <c r="L12" s="52"/>
      <c r="M12" s="53"/>
      <c r="N12" s="53"/>
      <c r="O12" s="17"/>
      <c r="P12" s="5"/>
      <c r="Q12" s="14"/>
      <c r="R12" s="14"/>
      <c r="S12" s="82"/>
      <c r="T12" s="83"/>
      <c r="U12" s="84"/>
      <c r="V12" s="84"/>
      <c r="W12" s="84"/>
      <c r="X12" s="83"/>
      <c r="Y12" s="5">
        <f t="shared" si="0"/>
        <v>0</v>
      </c>
      <c r="Z12" s="108" t="s">
        <v>47</v>
      </c>
      <c r="AD12" s="112">
        <v>0</v>
      </c>
      <c r="AE12" s="113">
        <v>0</v>
      </c>
      <c r="AF12" s="112">
        <v>0</v>
      </c>
      <c r="AG12" s="113">
        <v>0</v>
      </c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</row>
    <row r="13" ht="12" customHeight="1" spans="1:44">
      <c r="A13" s="14"/>
      <c r="B13" s="14"/>
      <c r="C13" s="14"/>
      <c r="D13" s="19"/>
      <c r="E13" s="19"/>
      <c r="F13" s="19"/>
      <c r="G13" s="17"/>
      <c r="H13" s="20"/>
      <c r="I13" s="20" t="s">
        <v>46</v>
      </c>
      <c r="K13" s="53">
        <v>45</v>
      </c>
      <c r="L13" s="53">
        <v>4</v>
      </c>
      <c r="M13" s="51">
        <v>6</v>
      </c>
      <c r="N13" s="51">
        <v>29</v>
      </c>
      <c r="O13" s="17">
        <v>84</v>
      </c>
      <c r="P13" s="5"/>
      <c r="Q13" s="15" t="s">
        <v>46</v>
      </c>
      <c r="S13" s="84">
        <v>1</v>
      </c>
      <c r="T13" s="83">
        <v>0</v>
      </c>
      <c r="U13" s="84">
        <v>0</v>
      </c>
      <c r="V13" s="84">
        <v>20</v>
      </c>
      <c r="W13" s="84">
        <v>57</v>
      </c>
      <c r="X13" s="83">
        <v>0</v>
      </c>
      <c r="Y13" s="5">
        <f t="shared" si="0"/>
        <v>78</v>
      </c>
      <c r="Z13" s="105" t="s">
        <v>48</v>
      </c>
      <c r="AD13" s="105">
        <f>SUM(AD9:AD12)</f>
        <v>5925</v>
      </c>
      <c r="AE13" s="105">
        <f t="shared" ref="AE13:AG13" si="1">SUM(AE9:AE12)</f>
        <v>5925</v>
      </c>
      <c r="AF13" s="105">
        <f t="shared" si="1"/>
        <v>5827</v>
      </c>
      <c r="AG13" s="105">
        <f t="shared" si="1"/>
        <v>6070</v>
      </c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</row>
    <row r="14" ht="12" customHeight="1" spans="1:44">
      <c r="A14" s="15" t="s">
        <v>49</v>
      </c>
      <c r="D14" s="16">
        <v>75</v>
      </c>
      <c r="E14" s="16">
        <v>79</v>
      </c>
      <c r="F14" s="16">
        <v>87</v>
      </c>
      <c r="G14" s="17">
        <v>90</v>
      </c>
      <c r="H14" s="18"/>
      <c r="I14" s="18"/>
      <c r="J14" s="18"/>
      <c r="K14" s="52"/>
      <c r="L14" s="52"/>
      <c r="M14" s="53"/>
      <c r="N14" s="53"/>
      <c r="O14" s="17"/>
      <c r="P14" s="5"/>
      <c r="Q14" s="14"/>
      <c r="R14" s="14"/>
      <c r="S14" s="82"/>
      <c r="T14" s="83"/>
      <c r="U14" s="84"/>
      <c r="V14" s="84"/>
      <c r="W14" s="84"/>
      <c r="X14" s="83"/>
      <c r="Y14" s="5">
        <f t="shared" si="0"/>
        <v>0</v>
      </c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</row>
    <row r="15" ht="12" customHeight="1" spans="1:44">
      <c r="A15" s="14"/>
      <c r="B15" s="14"/>
      <c r="C15" s="14"/>
      <c r="D15" s="19"/>
      <c r="E15" s="19"/>
      <c r="F15" s="19"/>
      <c r="G15" s="17"/>
      <c r="H15" s="20"/>
      <c r="I15" s="20" t="s">
        <v>49</v>
      </c>
      <c r="K15" s="51">
        <v>72</v>
      </c>
      <c r="L15" s="51">
        <v>2</v>
      </c>
      <c r="M15" s="51">
        <v>4</v>
      </c>
      <c r="N15" s="51">
        <v>69</v>
      </c>
      <c r="O15" s="17">
        <v>147</v>
      </c>
      <c r="P15" s="5"/>
      <c r="Q15" s="15" t="s">
        <v>49</v>
      </c>
      <c r="S15" s="84">
        <v>2</v>
      </c>
      <c r="T15" s="83">
        <v>0</v>
      </c>
      <c r="U15" s="84">
        <v>0</v>
      </c>
      <c r="V15" s="84">
        <v>7</v>
      </c>
      <c r="W15" s="84">
        <v>119</v>
      </c>
      <c r="X15" s="83">
        <v>0</v>
      </c>
      <c r="Y15" s="5">
        <f t="shared" si="0"/>
        <v>128</v>
      </c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</row>
    <row r="16" ht="12" customHeight="1" spans="1:44">
      <c r="A16" s="15" t="s">
        <v>50</v>
      </c>
      <c r="D16" s="16">
        <v>140</v>
      </c>
      <c r="E16" s="16">
        <v>142</v>
      </c>
      <c r="F16" s="16">
        <v>146</v>
      </c>
      <c r="G16" s="17">
        <v>148</v>
      </c>
      <c r="H16" s="18"/>
      <c r="I16" s="18"/>
      <c r="J16" s="18"/>
      <c r="K16" s="52"/>
      <c r="L16" s="52"/>
      <c r="M16" s="53"/>
      <c r="N16" s="53"/>
      <c r="O16" s="17"/>
      <c r="P16" s="5"/>
      <c r="Q16" s="14"/>
      <c r="R16" s="14"/>
      <c r="S16" s="82"/>
      <c r="T16" s="83"/>
      <c r="U16" s="84"/>
      <c r="V16" s="84"/>
      <c r="W16" s="84"/>
      <c r="X16" s="83"/>
      <c r="Y16" s="5">
        <f t="shared" si="0"/>
        <v>0</v>
      </c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</row>
    <row r="17" ht="12" customHeight="1" spans="1:44">
      <c r="A17" s="14"/>
      <c r="B17" s="14"/>
      <c r="C17" s="14"/>
      <c r="D17" s="21"/>
      <c r="E17" s="21"/>
      <c r="F17" s="21"/>
      <c r="G17" s="17"/>
      <c r="H17" s="20"/>
      <c r="I17" s="20" t="s">
        <v>50</v>
      </c>
      <c r="K17" s="53">
        <v>114</v>
      </c>
      <c r="L17" s="53">
        <v>4</v>
      </c>
      <c r="M17" s="51">
        <v>11</v>
      </c>
      <c r="N17" s="51">
        <v>85</v>
      </c>
      <c r="O17" s="17">
        <v>214</v>
      </c>
      <c r="P17" s="5"/>
      <c r="Q17" s="15" t="s">
        <v>50</v>
      </c>
      <c r="S17" s="84">
        <v>7</v>
      </c>
      <c r="T17" s="83">
        <v>0</v>
      </c>
      <c r="U17" s="84">
        <v>0</v>
      </c>
      <c r="V17" s="84">
        <v>44</v>
      </c>
      <c r="W17" s="84">
        <v>49</v>
      </c>
      <c r="X17" s="83">
        <v>0</v>
      </c>
      <c r="Y17" s="5">
        <f t="shared" si="0"/>
        <v>100</v>
      </c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</row>
    <row r="18" ht="12" customHeight="1" spans="1:44">
      <c r="A18" s="15" t="s">
        <v>51</v>
      </c>
      <c r="D18" s="16">
        <v>104</v>
      </c>
      <c r="E18" s="16">
        <v>111</v>
      </c>
      <c r="F18" s="16">
        <v>115</v>
      </c>
      <c r="G18" s="17">
        <v>120</v>
      </c>
      <c r="H18" s="18"/>
      <c r="I18" s="18"/>
      <c r="J18" s="18"/>
      <c r="K18" s="52"/>
      <c r="L18" s="52"/>
      <c r="M18" s="53"/>
      <c r="N18" s="53"/>
      <c r="O18" s="17"/>
      <c r="P18" s="5"/>
      <c r="Q18" s="14"/>
      <c r="R18" s="14"/>
      <c r="S18" s="82"/>
      <c r="T18" s="83"/>
      <c r="U18" s="84"/>
      <c r="V18" s="84"/>
      <c r="W18" s="84"/>
      <c r="X18" s="83"/>
      <c r="Y18" s="5">
        <f t="shared" si="0"/>
        <v>0</v>
      </c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</row>
    <row r="19" ht="12" customHeight="1" spans="1:44">
      <c r="A19" s="14"/>
      <c r="B19" s="14"/>
      <c r="C19" s="14"/>
      <c r="D19" s="19"/>
      <c r="E19" s="19"/>
      <c r="F19" s="19"/>
      <c r="G19" s="17"/>
      <c r="H19" s="20"/>
      <c r="I19" s="20" t="s">
        <v>51</v>
      </c>
      <c r="K19" s="51">
        <v>49</v>
      </c>
      <c r="L19" s="51">
        <v>7</v>
      </c>
      <c r="M19" s="51">
        <v>16</v>
      </c>
      <c r="N19" s="51">
        <v>89</v>
      </c>
      <c r="O19" s="17">
        <v>161</v>
      </c>
      <c r="P19" s="5"/>
      <c r="Q19" s="15" t="s">
        <v>51</v>
      </c>
      <c r="S19" s="84">
        <v>1</v>
      </c>
      <c r="T19" s="83">
        <v>0</v>
      </c>
      <c r="U19" s="84">
        <v>0</v>
      </c>
      <c r="V19" s="84">
        <v>5</v>
      </c>
      <c r="W19" s="84">
        <v>120</v>
      </c>
      <c r="X19" s="83">
        <v>0</v>
      </c>
      <c r="Y19" s="5">
        <f t="shared" si="0"/>
        <v>126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</row>
    <row r="20" ht="12" customHeight="1" spans="1:44">
      <c r="A20" s="15" t="s">
        <v>52</v>
      </c>
      <c r="D20" s="16">
        <v>104</v>
      </c>
      <c r="E20" s="16">
        <v>110</v>
      </c>
      <c r="F20" s="16">
        <v>113</v>
      </c>
      <c r="G20" s="17">
        <v>119</v>
      </c>
      <c r="H20" s="18"/>
      <c r="I20" s="18"/>
      <c r="J20" s="18"/>
      <c r="K20" s="52"/>
      <c r="L20" s="52"/>
      <c r="M20" s="53"/>
      <c r="N20" s="53"/>
      <c r="O20" s="17"/>
      <c r="P20" s="5"/>
      <c r="Q20" s="14"/>
      <c r="R20" s="14"/>
      <c r="S20" s="82"/>
      <c r="T20" s="83"/>
      <c r="U20" s="82"/>
      <c r="V20" s="82"/>
      <c r="W20" s="82"/>
      <c r="X20" s="83"/>
      <c r="Y20" s="5">
        <f t="shared" si="0"/>
        <v>0</v>
      </c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</row>
    <row r="21" ht="12" customHeight="1" spans="1:44">
      <c r="A21" s="14"/>
      <c r="B21" s="14"/>
      <c r="C21" s="14"/>
      <c r="D21" s="14"/>
      <c r="E21" s="14"/>
      <c r="F21" s="14"/>
      <c r="G21" s="22"/>
      <c r="H21" s="20"/>
      <c r="I21" s="20" t="s">
        <v>52</v>
      </c>
      <c r="K21" s="53">
        <v>51</v>
      </c>
      <c r="L21" s="53">
        <v>9</v>
      </c>
      <c r="M21" s="51">
        <v>20</v>
      </c>
      <c r="N21" s="51">
        <v>107</v>
      </c>
      <c r="O21" s="17">
        <v>187</v>
      </c>
      <c r="P21" s="5"/>
      <c r="Q21" s="15" t="s">
        <v>52</v>
      </c>
      <c r="S21" s="84">
        <v>0</v>
      </c>
      <c r="T21" s="83">
        <v>0</v>
      </c>
      <c r="U21" s="84">
        <v>0</v>
      </c>
      <c r="V21" s="84">
        <v>17</v>
      </c>
      <c r="W21" s="84">
        <v>92</v>
      </c>
      <c r="X21" s="83">
        <v>1</v>
      </c>
      <c r="Y21" s="5">
        <f t="shared" si="0"/>
        <v>110</v>
      </c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</row>
    <row r="22" customHeight="1" spans="1:44">
      <c r="A22" s="7" t="s">
        <v>48</v>
      </c>
      <c r="B22" s="8"/>
      <c r="C22" s="8"/>
      <c r="D22" s="7">
        <f>SUM(D10+D12+D14+D16+D18+D20)</f>
        <v>558</v>
      </c>
      <c r="E22" s="7">
        <f t="shared" ref="E22:G22" si="2">SUM(E9:E21)</f>
        <v>581</v>
      </c>
      <c r="F22" s="7">
        <f t="shared" si="2"/>
        <v>607</v>
      </c>
      <c r="G22" s="7">
        <f t="shared" si="2"/>
        <v>627</v>
      </c>
      <c r="H22" s="18"/>
      <c r="I22" s="18"/>
      <c r="J22" s="18"/>
      <c r="K22" s="50"/>
      <c r="L22" s="50"/>
      <c r="M22" s="50"/>
      <c r="N22" s="50"/>
      <c r="O22" s="54"/>
      <c r="P22" s="5"/>
      <c r="Q22" s="14"/>
      <c r="R22" s="14"/>
      <c r="S22" s="14"/>
      <c r="T22" s="83"/>
      <c r="U22" s="85"/>
      <c r="V22" s="83"/>
      <c r="W22" s="85"/>
      <c r="X22" s="83"/>
      <c r="Y22" s="5">
        <f t="shared" si="0"/>
        <v>0</v>
      </c>
      <c r="AH22" s="5"/>
      <c r="AI22" s="5"/>
      <c r="AJ22" s="5"/>
      <c r="AK22" s="5"/>
      <c r="AL22" s="5"/>
      <c r="AM22" s="5"/>
      <c r="AN22" s="5"/>
      <c r="AO22" s="130"/>
      <c r="AP22" s="130"/>
      <c r="AQ22" s="130"/>
      <c r="AR22" s="130"/>
    </row>
    <row r="23" ht="12" customHeight="1" spans="1:44">
      <c r="A23" s="5"/>
      <c r="B23" s="5"/>
      <c r="C23" s="5"/>
      <c r="D23" s="5"/>
      <c r="E23" s="5"/>
      <c r="F23" s="5"/>
      <c r="G23" s="5"/>
      <c r="H23" s="9"/>
      <c r="I23" s="43" t="s">
        <v>48</v>
      </c>
      <c r="J23" s="8"/>
      <c r="K23" s="43">
        <f t="shared" ref="K23:O23" si="3">SUM(K10:K22)</f>
        <v>377</v>
      </c>
      <c r="L23" s="43">
        <f t="shared" si="3"/>
        <v>31</v>
      </c>
      <c r="M23" s="43">
        <f t="shared" si="3"/>
        <v>72</v>
      </c>
      <c r="N23" s="43">
        <f t="shared" si="3"/>
        <v>452</v>
      </c>
      <c r="O23" s="43">
        <f t="shared" si="3"/>
        <v>932</v>
      </c>
      <c r="P23" s="5"/>
      <c r="Q23" s="7" t="s">
        <v>48</v>
      </c>
      <c r="R23" s="8"/>
      <c r="S23" s="7">
        <f t="shared" ref="S23:X23" si="4">SUM(S10:S22)</f>
        <v>12</v>
      </c>
      <c r="T23" s="7">
        <f t="shared" si="4"/>
        <v>0</v>
      </c>
      <c r="U23" s="7">
        <f t="shared" si="4"/>
        <v>0</v>
      </c>
      <c r="V23" s="7">
        <f t="shared" si="4"/>
        <v>99</v>
      </c>
      <c r="W23" s="7">
        <f t="shared" si="4"/>
        <v>519</v>
      </c>
      <c r="X23" s="7">
        <f t="shared" si="4"/>
        <v>1</v>
      </c>
      <c r="Y23" s="5">
        <f t="shared" si="0"/>
        <v>631</v>
      </c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</row>
    <row r="24" ht="12" customHeight="1" spans="1:44">
      <c r="A24" s="23"/>
      <c r="B24" s="4"/>
      <c r="C24" s="24"/>
      <c r="D24" s="24"/>
      <c r="E24" s="2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</row>
    <row r="25" ht="12" customHeight="1" spans="1:44">
      <c r="A25" s="23"/>
      <c r="B25" s="4"/>
      <c r="C25" s="24"/>
      <c r="D25" s="24"/>
      <c r="E25" s="23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</row>
    <row r="26" ht="12" customHeight="1" spans="1:44">
      <c r="A26" s="23"/>
      <c r="B26" s="4"/>
      <c r="C26" s="24"/>
      <c r="D26" s="24"/>
      <c r="E26" s="23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</row>
    <row r="27" ht="12" customHeight="1" spans="1:44">
      <c r="A27" s="23"/>
      <c r="B27" s="4"/>
      <c r="C27" s="24"/>
      <c r="D27" s="24"/>
      <c r="E27" s="23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</row>
    <row r="28" ht="12" customHeight="1" spans="1:44">
      <c r="A28" s="23"/>
      <c r="B28" s="4"/>
      <c r="C28" s="24"/>
      <c r="D28" s="24"/>
      <c r="E28" s="23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ht="14.25" customHeight="1" spans="1:44">
      <c r="A29" s="25" t="s">
        <v>0</v>
      </c>
      <c r="B29" s="148" t="s">
        <v>1</v>
      </c>
      <c r="C29" s="27" t="s">
        <v>53</v>
      </c>
      <c r="H29" s="26"/>
      <c r="I29" s="25" t="s">
        <v>0</v>
      </c>
      <c r="J29" s="148" t="s">
        <v>3</v>
      </c>
      <c r="K29" s="27" t="s">
        <v>54</v>
      </c>
      <c r="P29" s="29"/>
      <c r="Q29" s="25" t="s">
        <v>0</v>
      </c>
      <c r="R29" s="148" t="s">
        <v>5</v>
      </c>
      <c r="S29" s="27" t="s">
        <v>55</v>
      </c>
      <c r="Y29" s="29"/>
      <c r="Z29" s="114" t="s">
        <v>0</v>
      </c>
      <c r="AA29" s="149" t="s">
        <v>7</v>
      </c>
      <c r="AB29" s="115" t="s">
        <v>56</v>
      </c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ht="12" customHeight="1" spans="1:44">
      <c r="A30" s="28" t="s">
        <v>9</v>
      </c>
      <c r="H30" s="28"/>
      <c r="I30" s="28" t="s">
        <v>9</v>
      </c>
      <c r="P30" s="29"/>
      <c r="Q30" s="28" t="s">
        <v>9</v>
      </c>
      <c r="Y30" s="29"/>
      <c r="Z30" s="116" t="s">
        <v>9</v>
      </c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ht="14.4" spans="1:44">
      <c r="A31" s="29"/>
      <c r="B31" s="29"/>
      <c r="C31" s="30" t="s">
        <v>57</v>
      </c>
      <c r="H31" s="29"/>
      <c r="I31" s="29"/>
      <c r="J31" s="29"/>
      <c r="K31" s="30" t="s">
        <v>58</v>
      </c>
      <c r="P31" s="29"/>
      <c r="Q31" s="86"/>
      <c r="R31" s="86"/>
      <c r="S31" s="30" t="s">
        <v>59</v>
      </c>
      <c r="Y31" s="29"/>
      <c r="Z31" s="117"/>
      <c r="AA31" s="117"/>
      <c r="AB31" s="118" t="s">
        <v>60</v>
      </c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</row>
    <row r="32" ht="14.4" spans="1:44">
      <c r="A32" s="29"/>
      <c r="B32" s="29"/>
      <c r="H32" s="29"/>
      <c r="I32" s="29"/>
      <c r="J32" s="29"/>
      <c r="P32" s="29"/>
      <c r="Q32" s="86"/>
      <c r="R32" s="87"/>
      <c r="Y32" s="29"/>
      <c r="Z32" s="117"/>
      <c r="AA32" s="119"/>
      <c r="AH32" s="5"/>
      <c r="AI32" s="5"/>
      <c r="AJ32" s="5"/>
      <c r="AK32" s="5"/>
      <c r="AL32" s="5"/>
      <c r="AM32" s="5"/>
      <c r="AN32" s="5"/>
      <c r="AO32" s="129"/>
      <c r="AP32" s="129"/>
      <c r="AQ32" s="129"/>
      <c r="AR32" s="129"/>
    </row>
    <row r="33" ht="12" customHeight="1" spans="1:44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120"/>
      <c r="AA33" s="120"/>
      <c r="AB33" s="120"/>
      <c r="AC33" s="120"/>
      <c r="AD33" s="120"/>
      <c r="AE33" s="120"/>
      <c r="AF33" s="120"/>
      <c r="AG33" s="120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ht="12" customHeight="1" spans="1:44">
      <c r="A34" s="31" t="s">
        <v>14</v>
      </c>
      <c r="B34" s="8"/>
      <c r="C34" s="8"/>
      <c r="D34" s="31">
        <v>2018</v>
      </c>
      <c r="E34" s="31">
        <v>2019</v>
      </c>
      <c r="F34" s="31">
        <v>2020</v>
      </c>
      <c r="G34" s="31">
        <v>2021</v>
      </c>
      <c r="H34" s="32"/>
      <c r="I34" s="32" t="s">
        <v>14</v>
      </c>
      <c r="J34" s="8"/>
      <c r="K34" s="55" t="s">
        <v>61</v>
      </c>
      <c r="L34" s="45"/>
      <c r="M34" s="45"/>
      <c r="N34" s="45"/>
      <c r="O34" s="56">
        <v>2021</v>
      </c>
      <c r="P34" s="29"/>
      <c r="Q34" s="88" t="s">
        <v>14</v>
      </c>
      <c r="R34" s="8"/>
      <c r="S34" s="89" t="s">
        <v>16</v>
      </c>
      <c r="T34" s="45"/>
      <c r="U34" s="45"/>
      <c r="V34" s="45"/>
      <c r="W34" s="45"/>
      <c r="X34" s="45"/>
      <c r="Y34" s="29"/>
      <c r="Z34" s="121" t="s">
        <v>17</v>
      </c>
      <c r="AD34" s="122">
        <v>2018</v>
      </c>
      <c r="AE34" s="122">
        <v>2019</v>
      </c>
      <c r="AF34" s="122">
        <v>2020</v>
      </c>
      <c r="AG34" s="122">
        <v>2021</v>
      </c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5" ht="14.25" customHeight="1" spans="1:44">
      <c r="A35" s="33" t="s">
        <v>18</v>
      </c>
      <c r="B35" s="8"/>
      <c r="C35" s="8"/>
      <c r="D35" s="8"/>
      <c r="E35" s="8"/>
      <c r="F35" s="8"/>
      <c r="G35" s="8"/>
      <c r="H35" s="34"/>
      <c r="I35" s="34" t="s">
        <v>18</v>
      </c>
      <c r="J35" s="8"/>
      <c r="K35" s="57" t="s">
        <v>19</v>
      </c>
      <c r="L35" s="57" t="s">
        <v>20</v>
      </c>
      <c r="M35" s="57" t="s">
        <v>21</v>
      </c>
      <c r="N35" s="57" t="s">
        <v>22</v>
      </c>
      <c r="O35" s="8"/>
      <c r="P35" s="29"/>
      <c r="Q35" s="8"/>
      <c r="S35" s="89" t="s">
        <v>23</v>
      </c>
      <c r="T35" s="45"/>
      <c r="U35" s="45"/>
      <c r="V35" s="89" t="s">
        <v>24</v>
      </c>
      <c r="W35" s="45"/>
      <c r="X35" s="45"/>
      <c r="Y35" s="29"/>
      <c r="Z35" s="123" t="s">
        <v>25</v>
      </c>
      <c r="AH35" s="5"/>
      <c r="AI35" s="5"/>
      <c r="AJ35" s="5"/>
      <c r="AK35" s="5"/>
      <c r="AL35" s="5"/>
      <c r="AM35" s="5"/>
      <c r="AN35" s="5"/>
      <c r="AO35" s="11"/>
      <c r="AP35" s="11"/>
      <c r="AQ35" s="11"/>
      <c r="AR35" s="11"/>
    </row>
    <row r="36" ht="12" customHeight="1" spans="1:44">
      <c r="A36" s="150" t="s">
        <v>26</v>
      </c>
      <c r="B36" s="8"/>
      <c r="C36" s="8"/>
      <c r="D36" s="150" t="s">
        <v>27</v>
      </c>
      <c r="E36" s="150" t="s">
        <v>28</v>
      </c>
      <c r="F36" s="151" t="s">
        <v>29</v>
      </c>
      <c r="G36" s="150" t="s">
        <v>30</v>
      </c>
      <c r="H36" s="34"/>
      <c r="I36" s="8"/>
      <c r="K36" s="58" t="s">
        <v>31</v>
      </c>
      <c r="L36" s="58" t="s">
        <v>32</v>
      </c>
      <c r="M36" s="58" t="s">
        <v>33</v>
      </c>
      <c r="N36" s="58" t="s">
        <v>33</v>
      </c>
      <c r="O36" s="8"/>
      <c r="P36" s="29"/>
      <c r="Q36" s="90" t="s">
        <v>18</v>
      </c>
      <c r="R36" s="8"/>
      <c r="S36" s="91" t="s">
        <v>34</v>
      </c>
      <c r="T36" s="91" t="s">
        <v>35</v>
      </c>
      <c r="U36" s="91" t="s">
        <v>36</v>
      </c>
      <c r="V36" s="91" t="s">
        <v>37</v>
      </c>
      <c r="W36" s="91" t="s">
        <v>38</v>
      </c>
      <c r="X36" s="91" t="s">
        <v>39</v>
      </c>
      <c r="Y36" s="29"/>
      <c r="Z36" s="150" t="s">
        <v>26</v>
      </c>
      <c r="AD36" s="150" t="s">
        <v>27</v>
      </c>
      <c r="AE36" s="150" t="s">
        <v>28</v>
      </c>
      <c r="AF36" s="150" t="s">
        <v>29</v>
      </c>
      <c r="AG36" s="150" t="s">
        <v>30</v>
      </c>
      <c r="AH36" s="5"/>
      <c r="AI36" s="5"/>
      <c r="AJ36" s="5"/>
      <c r="AK36" s="5"/>
      <c r="AL36" s="5"/>
      <c r="AM36" s="5"/>
      <c r="AN36" s="5"/>
      <c r="AO36" s="9"/>
      <c r="AP36" s="9"/>
      <c r="AQ36" s="9"/>
      <c r="AR36" s="9"/>
    </row>
    <row r="37" ht="12" customHeight="1" spans="1:44">
      <c r="A37" s="36"/>
      <c r="B37" s="36"/>
      <c r="C37" s="36"/>
      <c r="D37" s="36"/>
      <c r="E37" s="36"/>
      <c r="F37" s="36"/>
      <c r="G37" s="36"/>
      <c r="H37" s="32"/>
      <c r="I37" s="150" t="s">
        <v>26</v>
      </c>
      <c r="J37" s="8"/>
      <c r="K37" s="150" t="s">
        <v>27</v>
      </c>
      <c r="L37" s="150" t="s">
        <v>28</v>
      </c>
      <c r="M37" s="151" t="s">
        <v>29</v>
      </c>
      <c r="N37" s="150" t="s">
        <v>30</v>
      </c>
      <c r="O37" s="150" t="s">
        <v>40</v>
      </c>
      <c r="P37" s="29"/>
      <c r="Q37" s="150" t="s">
        <v>26</v>
      </c>
      <c r="R37" s="8"/>
      <c r="S37" s="150" t="s">
        <v>27</v>
      </c>
      <c r="T37" s="150" t="s">
        <v>28</v>
      </c>
      <c r="U37" s="151" t="s">
        <v>29</v>
      </c>
      <c r="V37" s="150" t="s">
        <v>30</v>
      </c>
      <c r="W37" s="150" t="s">
        <v>40</v>
      </c>
      <c r="X37" s="150" t="s">
        <v>41</v>
      </c>
      <c r="Y37" s="29"/>
      <c r="Z37" s="124" t="s">
        <v>42</v>
      </c>
      <c r="AD37" s="125">
        <v>138</v>
      </c>
      <c r="AE37" s="125">
        <v>135</v>
      </c>
      <c r="AF37" s="125">
        <v>37</v>
      </c>
      <c r="AG37" s="125">
        <v>21</v>
      </c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ht="12" customHeight="1" spans="1:44">
      <c r="A38" s="37" t="s">
        <v>43</v>
      </c>
      <c r="D38" s="38">
        <v>77</v>
      </c>
      <c r="E38" s="38">
        <v>82</v>
      </c>
      <c r="F38" s="38">
        <v>86</v>
      </c>
      <c r="G38" s="39">
        <v>90</v>
      </c>
      <c r="H38" s="40"/>
      <c r="I38" s="40"/>
      <c r="J38" s="40"/>
      <c r="K38" s="59"/>
      <c r="L38" s="59"/>
      <c r="M38" s="59"/>
      <c r="N38" s="59"/>
      <c r="O38" s="59"/>
      <c r="P38" s="29"/>
      <c r="Q38" s="39"/>
      <c r="R38" s="36"/>
      <c r="S38" s="92"/>
      <c r="T38" s="93"/>
      <c r="U38" s="92"/>
      <c r="V38" s="93"/>
      <c r="W38" s="92"/>
      <c r="X38" s="93"/>
      <c r="Y38" s="29"/>
      <c r="Z38" s="124" t="s">
        <v>44</v>
      </c>
      <c r="AD38" s="126">
        <v>0</v>
      </c>
      <c r="AE38" s="125">
        <v>0</v>
      </c>
      <c r="AF38" s="126">
        <v>0</v>
      </c>
      <c r="AG38" s="125">
        <v>0</v>
      </c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ht="12" customHeight="1" spans="1:44">
      <c r="A39" s="36"/>
      <c r="B39" s="36"/>
      <c r="C39" s="36"/>
      <c r="D39" s="36"/>
      <c r="E39" s="36"/>
      <c r="F39" s="36"/>
      <c r="G39" s="39"/>
      <c r="H39" s="41"/>
      <c r="I39" s="41" t="s">
        <v>43</v>
      </c>
      <c r="K39" s="60"/>
      <c r="L39" s="60"/>
      <c r="M39" s="60"/>
      <c r="N39" s="60"/>
      <c r="O39" s="61"/>
      <c r="P39" s="29"/>
      <c r="Q39" s="37" t="s">
        <v>43</v>
      </c>
      <c r="S39" s="94">
        <v>1</v>
      </c>
      <c r="T39" s="93">
        <v>0</v>
      </c>
      <c r="U39" s="94">
        <v>0</v>
      </c>
      <c r="V39" s="93">
        <v>6</v>
      </c>
      <c r="W39" s="94">
        <v>82</v>
      </c>
      <c r="X39" s="93">
        <v>0</v>
      </c>
      <c r="Y39" s="29">
        <f t="shared" ref="Y39:Y51" si="5">SUM(S39:X39)</f>
        <v>89</v>
      </c>
      <c r="Z39" s="124" t="s">
        <v>45</v>
      </c>
      <c r="AD39" s="126">
        <v>5790</v>
      </c>
      <c r="AE39" s="125">
        <v>5790</v>
      </c>
      <c r="AF39" s="126">
        <v>5790</v>
      </c>
      <c r="AG39" s="125">
        <v>5790</v>
      </c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ht="12" customHeight="1" spans="1:44">
      <c r="A40" s="37" t="s">
        <v>46</v>
      </c>
      <c r="D40" s="38">
        <v>49</v>
      </c>
      <c r="E40" s="38">
        <v>53</v>
      </c>
      <c r="F40" s="38">
        <v>53</v>
      </c>
      <c r="G40" s="39">
        <v>56</v>
      </c>
      <c r="H40" s="40"/>
      <c r="I40" s="40"/>
      <c r="J40" s="40"/>
      <c r="K40" s="59"/>
      <c r="L40" s="59"/>
      <c r="M40" s="59"/>
      <c r="N40" s="59"/>
      <c r="O40" s="59"/>
      <c r="P40" s="29"/>
      <c r="Q40" s="36"/>
      <c r="R40" s="36"/>
      <c r="S40" s="92"/>
      <c r="T40" s="93"/>
      <c r="U40" s="94"/>
      <c r="V40" s="93"/>
      <c r="W40" s="94"/>
      <c r="X40" s="93"/>
      <c r="Y40" s="29">
        <f t="shared" si="5"/>
        <v>0</v>
      </c>
      <c r="Z40" s="124" t="s">
        <v>47</v>
      </c>
      <c r="AD40" s="127"/>
      <c r="AE40" s="117"/>
      <c r="AF40" s="127"/>
      <c r="AG40" s="117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ht="12" customHeight="1" spans="1:44">
      <c r="A41" s="36"/>
      <c r="B41" s="36"/>
      <c r="C41" s="36"/>
      <c r="D41" s="36"/>
      <c r="E41" s="36"/>
      <c r="F41" s="36"/>
      <c r="G41" s="39"/>
      <c r="H41" s="41"/>
      <c r="I41" s="41" t="s">
        <v>46</v>
      </c>
      <c r="K41" s="60"/>
      <c r="L41" s="60"/>
      <c r="M41" s="60"/>
      <c r="N41" s="60"/>
      <c r="O41" s="61"/>
      <c r="P41" s="29"/>
      <c r="Q41" s="37" t="s">
        <v>46</v>
      </c>
      <c r="S41" s="94">
        <v>1</v>
      </c>
      <c r="T41" s="93">
        <v>0</v>
      </c>
      <c r="U41" s="94">
        <v>0</v>
      </c>
      <c r="V41" s="93">
        <v>42</v>
      </c>
      <c r="W41" s="94">
        <v>55</v>
      </c>
      <c r="X41" s="93">
        <v>0</v>
      </c>
      <c r="Y41" s="29">
        <f t="shared" si="5"/>
        <v>98</v>
      </c>
      <c r="Z41" s="121" t="s">
        <v>48</v>
      </c>
      <c r="AD41" s="121">
        <v>0</v>
      </c>
      <c r="AE41" s="121">
        <v>0</v>
      </c>
      <c r="AF41" s="121">
        <v>0</v>
      </c>
      <c r="AG41" s="121">
        <v>0</v>
      </c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ht="12" customHeight="1" spans="1:44">
      <c r="A42" s="37" t="s">
        <v>49</v>
      </c>
      <c r="D42" s="38">
        <v>67</v>
      </c>
      <c r="E42" s="38">
        <v>75</v>
      </c>
      <c r="F42" s="38">
        <v>79</v>
      </c>
      <c r="G42" s="39">
        <v>87</v>
      </c>
      <c r="H42" s="40"/>
      <c r="I42" s="40"/>
      <c r="J42" s="40"/>
      <c r="K42" s="59"/>
      <c r="L42" s="59"/>
      <c r="M42" s="59"/>
      <c r="N42" s="59"/>
      <c r="O42" s="59"/>
      <c r="P42" s="29"/>
      <c r="Q42" s="36"/>
      <c r="R42" s="36"/>
      <c r="S42" s="92"/>
      <c r="T42" s="93"/>
      <c r="U42" s="94"/>
      <c r="V42" s="93"/>
      <c r="W42" s="94"/>
      <c r="X42" s="93"/>
      <c r="Y42" s="29">
        <f t="shared" si="5"/>
        <v>0</v>
      </c>
      <c r="Z42" s="128"/>
      <c r="AA42" s="128"/>
      <c r="AB42" s="128"/>
      <c r="AC42" s="128"/>
      <c r="AD42" s="128"/>
      <c r="AE42" s="128"/>
      <c r="AF42" s="128"/>
      <c r="AG42" s="128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ht="12" customHeight="1" spans="1:44">
      <c r="A43" s="36"/>
      <c r="B43" s="36"/>
      <c r="C43" s="36"/>
      <c r="D43" s="36"/>
      <c r="E43" s="36"/>
      <c r="F43" s="36"/>
      <c r="G43" s="39"/>
      <c r="H43" s="41"/>
      <c r="I43" s="41" t="s">
        <v>49</v>
      </c>
      <c r="K43" s="60"/>
      <c r="L43" s="60"/>
      <c r="M43" s="60"/>
      <c r="N43" s="60"/>
      <c r="O43" s="61"/>
      <c r="P43" s="29"/>
      <c r="Q43" s="37" t="s">
        <v>49</v>
      </c>
      <c r="S43" s="94">
        <v>2</v>
      </c>
      <c r="T43" s="93">
        <v>0</v>
      </c>
      <c r="U43" s="94">
        <v>0</v>
      </c>
      <c r="V43" s="93">
        <v>9</v>
      </c>
      <c r="W43" s="94">
        <v>119</v>
      </c>
      <c r="X43" s="93">
        <v>0</v>
      </c>
      <c r="Y43" s="29">
        <f t="shared" si="5"/>
        <v>130</v>
      </c>
      <c r="Z43" s="128"/>
      <c r="AA43" s="128"/>
      <c r="AB43" s="128"/>
      <c r="AC43" s="128"/>
      <c r="AD43" s="128"/>
      <c r="AE43" s="128"/>
      <c r="AF43" s="128"/>
      <c r="AG43" s="128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ht="12" customHeight="1" spans="1:44">
      <c r="A44" s="37" t="s">
        <v>50</v>
      </c>
      <c r="D44" s="38">
        <v>136</v>
      </c>
      <c r="E44" s="38">
        <v>140</v>
      </c>
      <c r="F44" s="38">
        <v>142</v>
      </c>
      <c r="G44" s="39">
        <v>146</v>
      </c>
      <c r="H44" s="40"/>
      <c r="I44" s="40"/>
      <c r="J44" s="40"/>
      <c r="K44" s="59"/>
      <c r="L44" s="59"/>
      <c r="M44" s="59"/>
      <c r="N44" s="59"/>
      <c r="O44" s="59"/>
      <c r="P44" s="29"/>
      <c r="Q44" s="36"/>
      <c r="R44" s="36"/>
      <c r="S44" s="92"/>
      <c r="T44" s="93"/>
      <c r="U44" s="94"/>
      <c r="V44" s="93"/>
      <c r="W44" s="94"/>
      <c r="X44" s="93"/>
      <c r="Y44" s="29">
        <f t="shared" si="5"/>
        <v>0</v>
      </c>
      <c r="Z44" s="128"/>
      <c r="AA44" s="128"/>
      <c r="AB44" s="128"/>
      <c r="AC44" s="128"/>
      <c r="AD44" s="128"/>
      <c r="AE44" s="128"/>
      <c r="AF44" s="128"/>
      <c r="AG44" s="128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ht="12" customHeight="1" spans="1:44">
      <c r="A45" s="36"/>
      <c r="B45" s="36"/>
      <c r="C45" s="36"/>
      <c r="D45" s="42"/>
      <c r="E45" s="42"/>
      <c r="F45" s="42"/>
      <c r="G45" s="39"/>
      <c r="H45" s="41"/>
      <c r="I45" s="41" t="s">
        <v>50</v>
      </c>
      <c r="K45" s="60"/>
      <c r="L45" s="60"/>
      <c r="M45" s="60"/>
      <c r="N45" s="60"/>
      <c r="O45" s="61"/>
      <c r="P45" s="29"/>
      <c r="Q45" s="37" t="s">
        <v>50</v>
      </c>
      <c r="S45" s="94">
        <v>7</v>
      </c>
      <c r="T45" s="93">
        <v>0</v>
      </c>
      <c r="U45" s="94">
        <v>0</v>
      </c>
      <c r="V45" s="93">
        <v>42</v>
      </c>
      <c r="W45" s="94">
        <v>26</v>
      </c>
      <c r="X45" s="93">
        <v>0</v>
      </c>
      <c r="Y45" s="29">
        <f t="shared" si="5"/>
        <v>75</v>
      </c>
      <c r="Z45" s="128"/>
      <c r="AA45" s="128"/>
      <c r="AB45" s="128"/>
      <c r="AC45" s="128"/>
      <c r="AD45" s="128"/>
      <c r="AE45" s="128"/>
      <c r="AF45" s="128"/>
      <c r="AG45" s="128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ht="12" customHeight="1" spans="1:44">
      <c r="A46" s="37" t="s">
        <v>51</v>
      </c>
      <c r="D46" s="38">
        <v>97</v>
      </c>
      <c r="E46" s="38">
        <v>104</v>
      </c>
      <c r="F46" s="38">
        <v>111</v>
      </c>
      <c r="G46" s="39">
        <v>115</v>
      </c>
      <c r="H46" s="40"/>
      <c r="I46" s="40"/>
      <c r="J46" s="40"/>
      <c r="K46" s="59"/>
      <c r="L46" s="59"/>
      <c r="M46" s="59"/>
      <c r="N46" s="59"/>
      <c r="O46" s="59"/>
      <c r="P46" s="29"/>
      <c r="Q46" s="36"/>
      <c r="R46" s="36"/>
      <c r="S46" s="92"/>
      <c r="T46" s="93"/>
      <c r="U46" s="94"/>
      <c r="V46" s="93"/>
      <c r="W46" s="94"/>
      <c r="X46" s="93"/>
      <c r="Y46" s="29">
        <f t="shared" si="5"/>
        <v>0</v>
      </c>
      <c r="Z46" s="128"/>
      <c r="AA46" s="128"/>
      <c r="AB46" s="128"/>
      <c r="AC46" s="128"/>
      <c r="AD46" s="128"/>
      <c r="AE46" s="128"/>
      <c r="AF46" s="128"/>
      <c r="AG46" s="128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ht="12" customHeight="1" spans="1:44">
      <c r="A47" s="36"/>
      <c r="B47" s="36"/>
      <c r="C47" s="36"/>
      <c r="D47" s="36"/>
      <c r="E47" s="36"/>
      <c r="F47" s="36"/>
      <c r="G47" s="39"/>
      <c r="H47" s="41"/>
      <c r="I47" s="41" t="s">
        <v>51</v>
      </c>
      <c r="K47" s="60"/>
      <c r="L47" s="60"/>
      <c r="M47" s="60"/>
      <c r="N47" s="60"/>
      <c r="O47" s="61"/>
      <c r="P47" s="29"/>
      <c r="Q47" s="37" t="s">
        <v>51</v>
      </c>
      <c r="S47" s="94">
        <v>1</v>
      </c>
      <c r="T47" s="93">
        <v>0</v>
      </c>
      <c r="U47" s="94">
        <v>0</v>
      </c>
      <c r="V47" s="93">
        <v>5</v>
      </c>
      <c r="W47" s="94">
        <v>120</v>
      </c>
      <c r="X47" s="93">
        <v>0</v>
      </c>
      <c r="Y47" s="29">
        <f t="shared" si="5"/>
        <v>126</v>
      </c>
      <c r="Z47" s="29"/>
      <c r="AA47" s="29"/>
      <c r="AB47" s="29"/>
      <c r="AC47" s="29"/>
      <c r="AD47" s="29"/>
      <c r="AE47" s="29"/>
      <c r="AF47" s="29"/>
      <c r="AG47" s="29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ht="12" customHeight="1" spans="1:44">
      <c r="A48" s="37" t="s">
        <v>52</v>
      </c>
      <c r="D48" s="38">
        <v>102</v>
      </c>
      <c r="E48" s="38">
        <v>104</v>
      </c>
      <c r="F48" s="38">
        <v>110</v>
      </c>
      <c r="G48" s="39">
        <v>113</v>
      </c>
      <c r="H48" s="40"/>
      <c r="I48" s="40"/>
      <c r="J48" s="40"/>
      <c r="K48" s="59"/>
      <c r="L48" s="59"/>
      <c r="M48" s="59"/>
      <c r="N48" s="59"/>
      <c r="O48" s="59"/>
      <c r="P48" s="29"/>
      <c r="Q48" s="36"/>
      <c r="R48" s="36"/>
      <c r="S48" s="92"/>
      <c r="T48" s="93"/>
      <c r="U48" s="92"/>
      <c r="V48" s="93"/>
      <c r="W48" s="92"/>
      <c r="X48" s="93"/>
      <c r="Y48" s="29">
        <f t="shared" si="5"/>
        <v>0</v>
      </c>
      <c r="Z48" s="128"/>
      <c r="AA48" s="128"/>
      <c r="AB48" s="128"/>
      <c r="AC48" s="128"/>
      <c r="AD48" s="128"/>
      <c r="AE48" s="128"/>
      <c r="AF48" s="128"/>
      <c r="AG48" s="128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ht="12" customHeight="1" spans="1:44">
      <c r="A49" s="36"/>
      <c r="B49" s="36"/>
      <c r="C49" s="36"/>
      <c r="D49" s="36"/>
      <c r="E49" s="36"/>
      <c r="F49" s="36"/>
      <c r="G49" s="39"/>
      <c r="H49" s="41"/>
      <c r="I49" s="41" t="s">
        <v>52</v>
      </c>
      <c r="K49" s="60"/>
      <c r="L49" s="60"/>
      <c r="M49" s="60"/>
      <c r="N49" s="60"/>
      <c r="O49" s="61"/>
      <c r="P49" s="29"/>
      <c r="Q49" s="37" t="s">
        <v>52</v>
      </c>
      <c r="S49" s="94">
        <v>0</v>
      </c>
      <c r="T49" s="93">
        <v>0</v>
      </c>
      <c r="U49" s="94">
        <v>0</v>
      </c>
      <c r="V49" s="93">
        <v>17</v>
      </c>
      <c r="W49" s="94">
        <v>92</v>
      </c>
      <c r="X49" s="93">
        <v>1</v>
      </c>
      <c r="Y49" s="29">
        <f t="shared" si="5"/>
        <v>110</v>
      </c>
      <c r="Z49" s="128"/>
      <c r="AA49" s="128"/>
      <c r="AB49" s="128"/>
      <c r="AC49" s="128"/>
      <c r="AD49" s="128"/>
      <c r="AE49" s="128"/>
      <c r="AF49" s="128"/>
      <c r="AG49" s="128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customHeight="1" spans="1:44">
      <c r="A50" s="31" t="s">
        <v>48</v>
      </c>
      <c r="B50" s="8"/>
      <c r="C50" s="8"/>
      <c r="D50" s="31">
        <f>SUM(D38+D40+D42+D44+D46+D48)</f>
        <v>528</v>
      </c>
      <c r="E50" s="31">
        <f t="shared" ref="E50:G50" si="6">SUM(E37:E49)</f>
        <v>558</v>
      </c>
      <c r="F50" s="31">
        <f t="shared" si="6"/>
        <v>581</v>
      </c>
      <c r="G50" s="31">
        <f t="shared" si="6"/>
        <v>607</v>
      </c>
      <c r="H50" s="40"/>
      <c r="I50" s="40"/>
      <c r="J50" s="40"/>
      <c r="K50" s="59"/>
      <c r="L50" s="59"/>
      <c r="M50" s="59"/>
      <c r="N50" s="59"/>
      <c r="O50" s="61"/>
      <c r="P50" s="29"/>
      <c r="Q50" s="36"/>
      <c r="R50" s="36"/>
      <c r="S50" s="36"/>
      <c r="T50" s="93"/>
      <c r="U50" s="95"/>
      <c r="V50" s="93"/>
      <c r="W50" s="95"/>
      <c r="X50" s="93"/>
      <c r="Y50" s="29">
        <f t="shared" si="5"/>
        <v>0</v>
      </c>
      <c r="Z50" s="128"/>
      <c r="AA50" s="128"/>
      <c r="AB50" s="128"/>
      <c r="AC50" s="128"/>
      <c r="AD50" s="128"/>
      <c r="AE50" s="128"/>
      <c r="AF50" s="128"/>
      <c r="AG50" s="128"/>
      <c r="AH50" s="5"/>
      <c r="AI50" s="5"/>
      <c r="AJ50" s="5"/>
      <c r="AK50" s="5"/>
      <c r="AL50" s="5"/>
      <c r="AM50" s="5"/>
      <c r="AN50" s="5"/>
      <c r="AO50" s="130"/>
      <c r="AP50" s="130"/>
      <c r="AQ50" s="130"/>
      <c r="AR50" s="130"/>
    </row>
    <row r="51" ht="12" customHeight="1" spans="1:44">
      <c r="A51" s="29"/>
      <c r="B51" s="29"/>
      <c r="C51" s="29"/>
      <c r="D51" s="29"/>
      <c r="E51" s="29"/>
      <c r="F51" s="29"/>
      <c r="G51" s="29"/>
      <c r="H51" s="32"/>
      <c r="I51" s="32" t="s">
        <v>48</v>
      </c>
      <c r="J51" s="8"/>
      <c r="K51" s="32">
        <f t="shared" ref="K51:O51" si="7">SUM(K38:K50)</f>
        <v>0</v>
      </c>
      <c r="L51" s="32">
        <f t="shared" si="7"/>
        <v>0</v>
      </c>
      <c r="M51" s="32">
        <f t="shared" si="7"/>
        <v>0</v>
      </c>
      <c r="N51" s="32">
        <f t="shared" si="7"/>
        <v>0</v>
      </c>
      <c r="O51" s="32">
        <f t="shared" si="7"/>
        <v>0</v>
      </c>
      <c r="P51" s="29"/>
      <c r="Q51" s="31" t="s">
        <v>48</v>
      </c>
      <c r="R51" s="8"/>
      <c r="S51" s="31">
        <f t="shared" ref="S51:X51" si="8">SUM(S38:S50)</f>
        <v>12</v>
      </c>
      <c r="T51" s="31">
        <f t="shared" si="8"/>
        <v>0</v>
      </c>
      <c r="U51" s="31">
        <f t="shared" si="8"/>
        <v>0</v>
      </c>
      <c r="V51" s="31">
        <f t="shared" si="8"/>
        <v>121</v>
      </c>
      <c r="W51" s="31">
        <f t="shared" si="8"/>
        <v>494</v>
      </c>
      <c r="X51" s="31">
        <f t="shared" si="8"/>
        <v>1</v>
      </c>
      <c r="Y51" s="29">
        <f t="shared" si="5"/>
        <v>628</v>
      </c>
      <c r="Z51" s="128"/>
      <c r="AA51" s="128"/>
      <c r="AB51" s="128"/>
      <c r="AC51" s="128"/>
      <c r="AD51" s="128"/>
      <c r="AE51" s="128"/>
      <c r="AF51" s="128"/>
      <c r="AG51" s="128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ht="12" customHeight="1" spans="1:44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128"/>
      <c r="AA52" s="128"/>
      <c r="AB52" s="128"/>
      <c r="AC52" s="128"/>
      <c r="AD52" s="128"/>
      <c r="AE52" s="128"/>
      <c r="AF52" s="128"/>
      <c r="AG52" s="128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  <row r="53" ht="12" customHeight="1" spans="1:44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ht="12" customHeight="1" spans="1:44">
      <c r="A54" s="5"/>
      <c r="B54" s="5"/>
      <c r="C54" s="5"/>
      <c r="D54" s="5"/>
      <c r="E54" s="5"/>
      <c r="F54" s="5"/>
      <c r="G54" s="5"/>
      <c r="H54" s="5"/>
      <c r="I54" s="62" t="s">
        <v>0</v>
      </c>
      <c r="J54" s="63">
        <v>44601</v>
      </c>
      <c r="K54" s="64" t="s">
        <v>62</v>
      </c>
      <c r="P54" s="5"/>
      <c r="Q54" s="1" t="s">
        <v>0</v>
      </c>
      <c r="R54" s="144" t="s">
        <v>63</v>
      </c>
      <c r="S54" s="96" t="s">
        <v>64</v>
      </c>
      <c r="Y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ht="12" customHeight="1" spans="1:44">
      <c r="A55" s="5"/>
      <c r="B55" s="5"/>
      <c r="C55" s="5"/>
      <c r="D55" s="5"/>
      <c r="E55" s="5"/>
      <c r="F55" s="5"/>
      <c r="G55" s="5"/>
      <c r="H55" s="5"/>
      <c r="I55" s="65" t="s">
        <v>9</v>
      </c>
      <c r="P55" s="5"/>
      <c r="Q55" s="4" t="s">
        <v>9</v>
      </c>
      <c r="Y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ht="12" customHeight="1" spans="1:44">
      <c r="A56" s="5"/>
      <c r="B56" s="5"/>
      <c r="C56" s="5"/>
      <c r="D56" s="5"/>
      <c r="E56" s="5"/>
      <c r="F56" s="5"/>
      <c r="G56" s="5"/>
      <c r="H56" s="5"/>
      <c r="I56" s="66"/>
      <c r="J56" s="66"/>
      <c r="K56" s="67" t="s">
        <v>65</v>
      </c>
      <c r="P56" s="5"/>
      <c r="Q56" s="24"/>
      <c r="R56" s="24"/>
      <c r="S56" s="97" t="s">
        <v>66</v>
      </c>
      <c r="Y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ht="12" customHeight="1" spans="1:44">
      <c r="A57" s="5"/>
      <c r="B57" s="5"/>
      <c r="C57" s="5"/>
      <c r="D57" s="5"/>
      <c r="E57" s="5"/>
      <c r="F57" s="5"/>
      <c r="G57" s="5"/>
      <c r="H57" s="5"/>
      <c r="I57" s="66"/>
      <c r="J57" s="66"/>
      <c r="P57" s="5"/>
      <c r="Q57" s="24"/>
      <c r="R57" s="24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ht="12" customHeight="1" spans="1:44">
      <c r="A58" s="5"/>
      <c r="B58" s="5"/>
      <c r="C58" s="5"/>
      <c r="D58" s="5"/>
      <c r="E58" s="5"/>
      <c r="F58" s="5"/>
      <c r="G58" s="5"/>
      <c r="H58" s="5"/>
      <c r="I58" s="66"/>
      <c r="J58" s="66"/>
      <c r="K58" s="66"/>
      <c r="L58" s="66"/>
      <c r="M58" s="66"/>
      <c r="N58" s="66"/>
      <c r="O58" s="66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ht="12" customHeight="1" spans="1:44">
      <c r="A59" s="5"/>
      <c r="B59" s="5"/>
      <c r="C59" s="5"/>
      <c r="D59" s="5"/>
      <c r="E59" s="5"/>
      <c r="F59" s="5"/>
      <c r="G59" s="5"/>
      <c r="H59" s="5"/>
      <c r="I59" s="68" t="s">
        <v>14</v>
      </c>
      <c r="K59" s="69" t="s">
        <v>67</v>
      </c>
      <c r="L59" s="45"/>
      <c r="M59" s="45"/>
      <c r="N59" s="45"/>
      <c r="O59" s="45"/>
      <c r="P59" s="5"/>
      <c r="Q59" s="78" t="s">
        <v>14</v>
      </c>
      <c r="R59" s="8"/>
      <c r="S59" s="79" t="s">
        <v>68</v>
      </c>
      <c r="T59" s="45"/>
      <c r="U59" s="45"/>
      <c r="V59" s="45"/>
      <c r="W59" s="45"/>
      <c r="X59" s="4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ht="12" customHeight="1" spans="1:44">
      <c r="A60" s="5"/>
      <c r="B60" s="5"/>
      <c r="C60" s="5"/>
      <c r="D60" s="5"/>
      <c r="E60" s="5"/>
      <c r="F60" s="5"/>
      <c r="G60" s="5"/>
      <c r="H60" s="5"/>
      <c r="I60" s="70" t="s">
        <v>18</v>
      </c>
      <c r="K60" s="71" t="s">
        <v>69</v>
      </c>
      <c r="L60" s="71" t="s">
        <v>70</v>
      </c>
      <c r="M60" s="71" t="s">
        <v>71</v>
      </c>
      <c r="N60" s="71" t="s">
        <v>72</v>
      </c>
      <c r="O60" s="71" t="s">
        <v>73</v>
      </c>
      <c r="P60" s="5"/>
      <c r="Q60" s="8"/>
      <c r="S60" s="78" t="s">
        <v>74</v>
      </c>
      <c r="T60" s="78" t="s">
        <v>75</v>
      </c>
      <c r="U60" s="78" t="s">
        <v>76</v>
      </c>
      <c r="V60" s="78" t="s">
        <v>77</v>
      </c>
      <c r="W60" s="78" t="s">
        <v>78</v>
      </c>
      <c r="X60" s="78" t="s">
        <v>79</v>
      </c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ht="12" customHeight="1" spans="1:44">
      <c r="A61" s="5"/>
      <c r="B61" s="5"/>
      <c r="C61" s="5"/>
      <c r="D61" s="5"/>
      <c r="E61" s="5"/>
      <c r="F61" s="5"/>
      <c r="G61" s="5"/>
      <c r="H61" s="5"/>
      <c r="O61" s="72" t="s">
        <v>80</v>
      </c>
      <c r="P61" s="5"/>
      <c r="Q61" s="80" t="s">
        <v>18</v>
      </c>
      <c r="R61" s="8"/>
      <c r="S61" s="80" t="s">
        <v>81</v>
      </c>
      <c r="T61" s="80" t="s">
        <v>82</v>
      </c>
      <c r="U61" s="80" t="s">
        <v>83</v>
      </c>
      <c r="V61" s="80" t="s">
        <v>84</v>
      </c>
      <c r="W61" s="80" t="s">
        <v>85</v>
      </c>
      <c r="X61" s="80" t="s">
        <v>86</v>
      </c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ht="12" customHeight="1" spans="1:44">
      <c r="A62" s="5"/>
      <c r="B62" s="5"/>
      <c r="C62" s="5"/>
      <c r="D62" s="5"/>
      <c r="E62" s="5"/>
      <c r="F62" s="5"/>
      <c r="G62" s="5"/>
      <c r="H62" s="5"/>
      <c r="I62" s="152" t="s">
        <v>26</v>
      </c>
      <c r="K62" s="152" t="s">
        <v>27</v>
      </c>
      <c r="L62" s="152" t="s">
        <v>28</v>
      </c>
      <c r="M62" s="152" t="s">
        <v>29</v>
      </c>
      <c r="N62" s="152" t="s">
        <v>30</v>
      </c>
      <c r="O62" s="152" t="s">
        <v>40</v>
      </c>
      <c r="P62" s="5"/>
      <c r="Q62" s="146" t="s">
        <v>26</v>
      </c>
      <c r="R62" s="8"/>
      <c r="S62" s="146" t="s">
        <v>27</v>
      </c>
      <c r="T62" s="146" t="s">
        <v>28</v>
      </c>
      <c r="U62" s="147" t="s">
        <v>29</v>
      </c>
      <c r="V62" s="146" t="s">
        <v>30</v>
      </c>
      <c r="W62" s="146" t="s">
        <v>40</v>
      </c>
      <c r="X62" s="146" t="s">
        <v>41</v>
      </c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ht="12" customHeight="1" spans="1:44">
      <c r="A63" s="5"/>
      <c r="B63" s="5"/>
      <c r="C63" s="5"/>
      <c r="D63" s="5"/>
      <c r="E63" s="5"/>
      <c r="F63" s="5"/>
      <c r="G63" s="5"/>
      <c r="H63" s="5"/>
      <c r="I63" s="66"/>
      <c r="J63" s="66"/>
      <c r="K63" s="74"/>
      <c r="L63" s="74"/>
      <c r="M63" s="74"/>
      <c r="N63" s="74"/>
      <c r="O63" s="74"/>
      <c r="P63" s="5"/>
      <c r="Q63" s="98"/>
      <c r="R63" s="99"/>
      <c r="S63" s="14"/>
      <c r="T63" s="14"/>
      <c r="U63" s="14"/>
      <c r="V63" s="14"/>
      <c r="W63" s="14"/>
      <c r="X63" s="14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ht="12" customHeight="1" spans="1:44">
      <c r="A64" s="5"/>
      <c r="B64" s="5"/>
      <c r="C64" s="5"/>
      <c r="D64" s="5"/>
      <c r="E64" s="5"/>
      <c r="F64" s="5"/>
      <c r="G64" s="5"/>
      <c r="H64" s="5"/>
      <c r="I64" s="75" t="s">
        <v>43</v>
      </c>
      <c r="K64" s="76">
        <v>1</v>
      </c>
      <c r="L64" s="76">
        <v>9</v>
      </c>
      <c r="M64" s="76">
        <v>17</v>
      </c>
      <c r="N64" s="76">
        <v>1</v>
      </c>
      <c r="O64" s="76">
        <v>111</v>
      </c>
      <c r="P64" s="5"/>
      <c r="Q64" s="15" t="s">
        <v>43</v>
      </c>
      <c r="S64" s="100">
        <v>5266</v>
      </c>
      <c r="T64" s="100">
        <v>811</v>
      </c>
      <c r="U64" s="100">
        <v>2</v>
      </c>
      <c r="V64" s="100">
        <v>4</v>
      </c>
      <c r="W64" s="100">
        <v>678</v>
      </c>
      <c r="X64" s="100">
        <v>223</v>
      </c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ht="12" customHeight="1" spans="1:44">
      <c r="A65" s="5"/>
      <c r="B65" s="5"/>
      <c r="C65" s="5"/>
      <c r="D65" s="5"/>
      <c r="E65" s="5"/>
      <c r="F65" s="5"/>
      <c r="G65" s="5"/>
      <c r="H65" s="5"/>
      <c r="I65" s="66"/>
      <c r="J65" s="66"/>
      <c r="K65" s="135"/>
      <c r="L65" s="135"/>
      <c r="M65" s="135"/>
      <c r="N65" s="135"/>
      <c r="O65" s="135"/>
      <c r="P65" s="5"/>
      <c r="Q65" s="98"/>
      <c r="R65" s="99"/>
      <c r="S65" s="19"/>
      <c r="T65" s="19"/>
      <c r="U65" s="19"/>
      <c r="V65" s="19"/>
      <c r="W65" s="19"/>
      <c r="X65" s="19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ht="12" customHeight="1" spans="1:44">
      <c r="A66" s="5"/>
      <c r="B66" s="5"/>
      <c r="C66" s="5"/>
      <c r="D66" s="5"/>
      <c r="E66" s="5"/>
      <c r="F66" s="5"/>
      <c r="G66" s="5"/>
      <c r="H66" s="5"/>
      <c r="I66" s="75" t="s">
        <v>46</v>
      </c>
      <c r="K66" s="76">
        <v>0</v>
      </c>
      <c r="L66" s="76">
        <v>6</v>
      </c>
      <c r="M66" s="76">
        <v>14</v>
      </c>
      <c r="N66" s="76">
        <v>0</v>
      </c>
      <c r="O66" s="76">
        <v>64</v>
      </c>
      <c r="P66" s="5"/>
      <c r="Q66" s="15" t="s">
        <v>46</v>
      </c>
      <c r="S66" s="100">
        <v>2419</v>
      </c>
      <c r="T66" s="100">
        <v>232</v>
      </c>
      <c r="U66" s="100" t="s">
        <v>87</v>
      </c>
      <c r="V66" s="100">
        <v>1</v>
      </c>
      <c r="W66" s="100">
        <v>200</v>
      </c>
      <c r="X66" s="100">
        <v>110</v>
      </c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ht="12" customHeight="1" spans="1:44">
      <c r="A67" s="5"/>
      <c r="B67" s="5"/>
      <c r="C67" s="5"/>
      <c r="D67" s="5"/>
      <c r="E67" s="5"/>
      <c r="F67" s="5"/>
      <c r="G67" s="5"/>
      <c r="H67" s="5"/>
      <c r="I67" s="66"/>
      <c r="J67" s="66"/>
      <c r="K67" s="135"/>
      <c r="L67" s="135"/>
      <c r="M67" s="135"/>
      <c r="N67" s="135"/>
      <c r="O67" s="135"/>
      <c r="P67" s="5"/>
      <c r="Q67" s="98"/>
      <c r="R67" s="99"/>
      <c r="S67" s="19"/>
      <c r="T67" s="19"/>
      <c r="U67" s="19"/>
      <c r="V67" s="19"/>
      <c r="W67" s="19"/>
      <c r="X67" s="19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ht="12" customHeight="1" spans="1:44">
      <c r="A68" s="5"/>
      <c r="B68" s="5"/>
      <c r="C68" s="5"/>
      <c r="D68" s="5"/>
      <c r="E68" s="5"/>
      <c r="F68" s="5"/>
      <c r="G68" s="5"/>
      <c r="H68" s="5"/>
      <c r="I68" s="75" t="s">
        <v>49</v>
      </c>
      <c r="K68" s="76">
        <v>1</v>
      </c>
      <c r="L68" s="76">
        <v>8</v>
      </c>
      <c r="M68" s="76">
        <v>23</v>
      </c>
      <c r="N68" s="76">
        <v>1</v>
      </c>
      <c r="O68" s="76">
        <v>114</v>
      </c>
      <c r="P68" s="5"/>
      <c r="Q68" s="15" t="s">
        <v>49</v>
      </c>
      <c r="S68" s="100">
        <v>4059</v>
      </c>
      <c r="T68" s="100">
        <v>589</v>
      </c>
      <c r="U68" s="100">
        <v>4</v>
      </c>
      <c r="V68" s="100">
        <v>5</v>
      </c>
      <c r="W68" s="100">
        <v>480</v>
      </c>
      <c r="X68" s="100">
        <v>178</v>
      </c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  <row r="69" ht="12" customHeight="1" spans="1:44">
      <c r="A69" s="5"/>
      <c r="B69" s="5"/>
      <c r="C69" s="5"/>
      <c r="D69" s="5"/>
      <c r="E69" s="5"/>
      <c r="F69" s="5"/>
      <c r="G69" s="5"/>
      <c r="H69" s="5"/>
      <c r="I69" s="66"/>
      <c r="J69" s="66"/>
      <c r="K69" s="135"/>
      <c r="L69" s="135"/>
      <c r="M69" s="135"/>
      <c r="N69" s="135"/>
      <c r="O69" s="135"/>
      <c r="P69" s="5"/>
      <c r="Q69" s="98"/>
      <c r="R69" s="99"/>
      <c r="S69" s="19"/>
      <c r="T69" s="19"/>
      <c r="U69" s="19"/>
      <c r="V69" s="19"/>
      <c r="W69" s="19"/>
      <c r="X69" s="19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</row>
    <row r="70" ht="12" customHeight="1" spans="1:44">
      <c r="A70" s="5"/>
      <c r="B70" s="5"/>
      <c r="C70" s="5"/>
      <c r="D70" s="5"/>
      <c r="E70" s="5"/>
      <c r="F70" s="5"/>
      <c r="G70" s="5"/>
      <c r="H70" s="5"/>
      <c r="I70" s="75" t="s">
        <v>50</v>
      </c>
      <c r="K70" s="76">
        <v>0</v>
      </c>
      <c r="L70" s="76">
        <v>47</v>
      </c>
      <c r="M70" s="76">
        <v>39</v>
      </c>
      <c r="N70" s="76">
        <v>2</v>
      </c>
      <c r="O70" s="76">
        <v>126</v>
      </c>
      <c r="P70" s="5"/>
      <c r="Q70" s="15" t="s">
        <v>50</v>
      </c>
      <c r="S70" s="100">
        <v>4198</v>
      </c>
      <c r="T70" s="100">
        <v>408</v>
      </c>
      <c r="U70" s="100">
        <v>2</v>
      </c>
      <c r="V70" s="100">
        <v>2</v>
      </c>
      <c r="W70" s="100">
        <v>131</v>
      </c>
      <c r="X70" s="100">
        <v>109</v>
      </c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</row>
    <row r="71" ht="12" customHeight="1" spans="1:44">
      <c r="A71" s="5"/>
      <c r="B71" s="5"/>
      <c r="C71" s="5"/>
      <c r="D71" s="5"/>
      <c r="E71" s="5"/>
      <c r="F71" s="5"/>
      <c r="G71" s="5"/>
      <c r="H71" s="5"/>
      <c r="I71" s="66"/>
      <c r="J71" s="66"/>
      <c r="K71" s="135"/>
      <c r="L71" s="135"/>
      <c r="M71" s="135"/>
      <c r="N71" s="135"/>
      <c r="O71" s="135"/>
      <c r="P71" s="5"/>
      <c r="Q71" s="98"/>
      <c r="R71" s="99"/>
      <c r="S71" s="19"/>
      <c r="T71" s="19"/>
      <c r="U71" s="19"/>
      <c r="V71" s="19"/>
      <c r="W71" s="19"/>
      <c r="X71" s="19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</row>
    <row r="72" ht="12" customHeight="1" spans="1:44">
      <c r="A72" s="5"/>
      <c r="B72" s="5"/>
      <c r="C72" s="5"/>
      <c r="D72" s="5"/>
      <c r="E72" s="5"/>
      <c r="F72" s="5"/>
      <c r="G72" s="5"/>
      <c r="H72" s="5"/>
      <c r="I72" s="75" t="s">
        <v>51</v>
      </c>
      <c r="K72" s="76">
        <v>0</v>
      </c>
      <c r="L72" s="76">
        <v>14</v>
      </c>
      <c r="M72" s="76">
        <v>12</v>
      </c>
      <c r="N72" s="76">
        <v>0</v>
      </c>
      <c r="O72" s="76">
        <v>135</v>
      </c>
      <c r="P72" s="5"/>
      <c r="Q72" s="15" t="s">
        <v>51</v>
      </c>
      <c r="S72" s="100">
        <v>4482</v>
      </c>
      <c r="T72" s="100">
        <v>770</v>
      </c>
      <c r="U72" s="100">
        <v>4</v>
      </c>
      <c r="V72" s="100">
        <v>15</v>
      </c>
      <c r="W72" s="100">
        <v>547</v>
      </c>
      <c r="X72" s="100">
        <v>298</v>
      </c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</row>
    <row r="73" ht="12" customHeight="1" spans="1:44">
      <c r="A73" s="5"/>
      <c r="B73" s="5"/>
      <c r="C73" s="5"/>
      <c r="D73" s="5"/>
      <c r="E73" s="5"/>
      <c r="F73" s="5"/>
      <c r="G73" s="5"/>
      <c r="H73" s="5"/>
      <c r="I73" s="66"/>
      <c r="J73" s="66"/>
      <c r="K73" s="135"/>
      <c r="L73" s="135"/>
      <c r="M73" s="135"/>
      <c r="N73" s="135"/>
      <c r="O73" s="135"/>
      <c r="P73" s="5"/>
      <c r="Q73" s="98"/>
      <c r="R73" s="99"/>
      <c r="S73" s="19"/>
      <c r="T73" s="19"/>
      <c r="U73" s="19"/>
      <c r="V73" s="19"/>
      <c r="W73" s="19"/>
      <c r="X73" s="19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ht="12" customHeight="1" spans="1:44">
      <c r="A74" s="5"/>
      <c r="B74" s="5"/>
      <c r="C74" s="131"/>
      <c r="D74" s="131"/>
      <c r="E74" s="131"/>
      <c r="F74" s="131"/>
      <c r="G74" s="131"/>
      <c r="H74" s="5"/>
      <c r="I74" s="75" t="s">
        <v>52</v>
      </c>
      <c r="K74" s="76">
        <v>0</v>
      </c>
      <c r="L74" s="76">
        <v>17</v>
      </c>
      <c r="M74" s="76">
        <v>21</v>
      </c>
      <c r="N74" s="76">
        <v>2</v>
      </c>
      <c r="O74" s="76">
        <v>147</v>
      </c>
      <c r="P74" s="5"/>
      <c r="Q74" s="15" t="s">
        <v>52</v>
      </c>
      <c r="S74" s="100">
        <v>4667</v>
      </c>
      <c r="T74" s="100">
        <v>712</v>
      </c>
      <c r="U74" s="100" t="s">
        <v>87</v>
      </c>
      <c r="V74" s="100">
        <v>5</v>
      </c>
      <c r="W74" s="100">
        <v>822</v>
      </c>
      <c r="X74" s="100">
        <v>199</v>
      </c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ht="12" customHeight="1" spans="1:44">
      <c r="A75" s="5"/>
      <c r="B75" s="5"/>
      <c r="C75" s="132"/>
      <c r="D75" s="133"/>
      <c r="E75" s="134"/>
      <c r="F75" s="133"/>
      <c r="G75" s="133"/>
      <c r="H75" s="5"/>
      <c r="I75" s="66"/>
      <c r="J75" s="66"/>
      <c r="K75" s="74"/>
      <c r="L75" s="74"/>
      <c r="M75" s="74"/>
      <c r="N75" s="74"/>
      <c r="O75" s="74"/>
      <c r="P75" s="5"/>
      <c r="Q75" s="98"/>
      <c r="R75" s="99"/>
      <c r="S75" s="14"/>
      <c r="T75" s="14"/>
      <c r="U75" s="14"/>
      <c r="V75" s="14"/>
      <c r="W75" s="14"/>
      <c r="X75" s="14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ht="12" customHeight="1" spans="1:44">
      <c r="A76" s="5"/>
      <c r="B76" s="5"/>
      <c r="C76" s="131"/>
      <c r="D76" s="131"/>
      <c r="E76" s="131"/>
      <c r="F76" s="131"/>
      <c r="G76" s="131"/>
      <c r="H76" s="5"/>
      <c r="I76" s="68" t="s">
        <v>48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  <c r="P76" s="5"/>
      <c r="Q76" s="7" t="s">
        <v>48</v>
      </c>
      <c r="R76" s="8"/>
      <c r="S76" s="138">
        <f t="shared" ref="S76:X76" si="9">SUM(S64:S74)</f>
        <v>25091</v>
      </c>
      <c r="T76" s="7">
        <f t="shared" si="9"/>
        <v>3522</v>
      </c>
      <c r="U76" s="7">
        <f t="shared" si="9"/>
        <v>12</v>
      </c>
      <c r="V76" s="7">
        <f t="shared" si="9"/>
        <v>32</v>
      </c>
      <c r="W76" s="7">
        <f t="shared" si="9"/>
        <v>2858</v>
      </c>
      <c r="X76" s="7">
        <f t="shared" si="9"/>
        <v>1117</v>
      </c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ht="12" customHeight="1" spans="1:44">
      <c r="A77" s="5"/>
      <c r="B77" s="5"/>
      <c r="C77" s="132"/>
      <c r="D77" s="133"/>
      <c r="E77" s="134"/>
      <c r="F77" s="133"/>
      <c r="G77" s="133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ht="12" customHeight="1" spans="1:44">
      <c r="A78" s="5"/>
      <c r="B78" s="5"/>
      <c r="C78" s="131"/>
      <c r="D78" s="131"/>
      <c r="E78" s="131"/>
      <c r="F78" s="131"/>
      <c r="G78" s="131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ht="12" customHeight="1" spans="1:44">
      <c r="A79" s="5"/>
      <c r="B79" s="5"/>
      <c r="C79" s="132"/>
      <c r="D79" s="133"/>
      <c r="E79" s="134"/>
      <c r="F79" s="133"/>
      <c r="G79" s="133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ht="12" customHeight="1" spans="1:44">
      <c r="A80" s="5"/>
      <c r="B80" s="5"/>
      <c r="C80" s="131"/>
      <c r="D80" s="131"/>
      <c r="E80" s="131"/>
      <c r="F80" s="131"/>
      <c r="G80" s="131"/>
      <c r="H80" s="5"/>
      <c r="I80" s="1" t="s">
        <v>0</v>
      </c>
      <c r="J80" s="144" t="s">
        <v>3</v>
      </c>
      <c r="K80" s="3" t="s">
        <v>54</v>
      </c>
      <c r="P80" s="5"/>
      <c r="Q80" s="25" t="s">
        <v>0</v>
      </c>
      <c r="R80" s="148" t="s">
        <v>63</v>
      </c>
      <c r="S80" s="139" t="s">
        <v>88</v>
      </c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ht="12" customHeight="1" spans="1:44">
      <c r="A81" s="5"/>
      <c r="B81" s="5"/>
      <c r="C81" s="132"/>
      <c r="D81" s="133"/>
      <c r="E81" s="134"/>
      <c r="F81" s="132"/>
      <c r="G81" s="133"/>
      <c r="H81" s="134"/>
      <c r="I81" s="4" t="s">
        <v>9</v>
      </c>
      <c r="P81" s="5"/>
      <c r="Q81" s="28" t="s">
        <v>9</v>
      </c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ht="12" customHeight="1" spans="1:44">
      <c r="A82" s="5"/>
      <c r="B82" s="5"/>
      <c r="C82" s="131"/>
      <c r="D82" s="131"/>
      <c r="E82" s="131"/>
      <c r="F82" s="131"/>
      <c r="G82" s="131"/>
      <c r="H82" s="131"/>
      <c r="I82" s="5"/>
      <c r="J82" s="5"/>
      <c r="K82" s="6" t="s">
        <v>58</v>
      </c>
      <c r="P82" s="5"/>
      <c r="Q82" s="86"/>
      <c r="R82" s="86"/>
      <c r="S82" s="140" t="s">
        <v>89</v>
      </c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ht="12" customHeight="1" spans="1:44">
      <c r="A83" s="5"/>
      <c r="B83" s="5"/>
      <c r="C83" s="132"/>
      <c r="D83" s="133"/>
      <c r="E83" s="134"/>
      <c r="F83" s="132"/>
      <c r="G83" s="132"/>
      <c r="H83" s="134"/>
      <c r="I83" s="5"/>
      <c r="J83" s="5"/>
      <c r="P83" s="5"/>
      <c r="Q83" s="86"/>
      <c r="R83" s="86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ht="14.25" customHeight="1" spans="1:44">
      <c r="A84" s="5"/>
      <c r="B84" s="5"/>
      <c r="C84" s="131"/>
      <c r="D84" s="131"/>
      <c r="E84" s="131"/>
      <c r="F84" s="131"/>
      <c r="G84" s="131"/>
      <c r="H84" s="131"/>
      <c r="I84" s="5"/>
      <c r="J84" s="5"/>
      <c r="K84" s="5"/>
      <c r="L84" s="5"/>
      <c r="M84" s="5"/>
      <c r="N84" s="5"/>
      <c r="O84" s="5"/>
      <c r="P84" s="5"/>
      <c r="Q84" s="29"/>
      <c r="R84" s="29"/>
      <c r="S84" s="29"/>
      <c r="T84" s="29"/>
      <c r="U84" s="29"/>
      <c r="V84" s="29"/>
      <c r="W84" s="29"/>
      <c r="X84" s="29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ht="12" customHeight="1" spans="1:44">
      <c r="A85" s="5"/>
      <c r="B85" s="5"/>
      <c r="C85" s="132"/>
      <c r="D85" s="133"/>
      <c r="E85" s="134"/>
      <c r="F85" s="133"/>
      <c r="G85" s="132"/>
      <c r="H85" s="134"/>
      <c r="I85" s="43" t="s">
        <v>14</v>
      </c>
      <c r="J85" s="8"/>
      <c r="K85" s="44" t="s">
        <v>90</v>
      </c>
      <c r="L85" s="45"/>
      <c r="M85" s="45"/>
      <c r="N85" s="45"/>
      <c r="O85" s="46">
        <v>2020</v>
      </c>
      <c r="P85" s="5"/>
      <c r="Q85" s="88" t="s">
        <v>14</v>
      </c>
      <c r="R85" s="8"/>
      <c r="S85" s="89" t="s">
        <v>68</v>
      </c>
      <c r="T85" s="45"/>
      <c r="U85" s="45"/>
      <c r="V85" s="45"/>
      <c r="W85" s="45"/>
      <c r="X85" s="4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ht="12" customHeight="1" spans="1:44">
      <c r="A86" s="5"/>
      <c r="B86" s="5"/>
      <c r="C86" s="131"/>
      <c r="D86" s="131"/>
      <c r="E86" s="131"/>
      <c r="F86" s="131"/>
      <c r="G86" s="131"/>
      <c r="H86" s="131"/>
      <c r="I86" s="47" t="s">
        <v>18</v>
      </c>
      <c r="J86" s="8"/>
      <c r="K86" s="48" t="s">
        <v>19</v>
      </c>
      <c r="L86" s="48" t="s">
        <v>20</v>
      </c>
      <c r="M86" s="48" t="s">
        <v>21</v>
      </c>
      <c r="N86" s="48" t="s">
        <v>22</v>
      </c>
      <c r="O86" s="8"/>
      <c r="P86" s="5"/>
      <c r="Q86" s="8"/>
      <c r="S86" s="88" t="s">
        <v>74</v>
      </c>
      <c r="T86" s="88" t="s">
        <v>75</v>
      </c>
      <c r="U86" s="88" t="s">
        <v>76</v>
      </c>
      <c r="V86" s="88" t="s">
        <v>77</v>
      </c>
      <c r="W86" s="88" t="s">
        <v>78</v>
      </c>
      <c r="X86" s="88" t="s">
        <v>79</v>
      </c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ht="12" customHeight="1" spans="1:44">
      <c r="A87" s="5"/>
      <c r="B87" s="5"/>
      <c r="C87" s="5"/>
      <c r="D87" s="5"/>
      <c r="E87" s="5"/>
      <c r="F87" s="5"/>
      <c r="G87" s="5"/>
      <c r="H87" s="5"/>
      <c r="I87" s="8"/>
      <c r="K87" s="49" t="s">
        <v>31</v>
      </c>
      <c r="L87" s="49" t="s">
        <v>32</v>
      </c>
      <c r="M87" s="49" t="s">
        <v>33</v>
      </c>
      <c r="N87" s="49" t="s">
        <v>33</v>
      </c>
      <c r="O87" s="8"/>
      <c r="P87" s="5"/>
      <c r="Q87" s="90" t="s">
        <v>18</v>
      </c>
      <c r="R87" s="8"/>
      <c r="S87" s="90" t="s">
        <v>81</v>
      </c>
      <c r="T87" s="90" t="s">
        <v>82</v>
      </c>
      <c r="U87" s="90" t="s">
        <v>83</v>
      </c>
      <c r="V87" s="90" t="s">
        <v>84</v>
      </c>
      <c r="W87" s="90" t="s">
        <v>85</v>
      </c>
      <c r="X87" s="90" t="s">
        <v>86</v>
      </c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ht="12" customHeight="1" spans="1:44">
      <c r="A88" s="5"/>
      <c r="B88" s="5"/>
      <c r="C88" s="5"/>
      <c r="D88" s="5"/>
      <c r="E88" s="5"/>
      <c r="F88" s="5"/>
      <c r="G88" s="5"/>
      <c r="H88" s="5"/>
      <c r="I88" s="146" t="s">
        <v>26</v>
      </c>
      <c r="J88" s="8"/>
      <c r="K88" s="146" t="s">
        <v>27</v>
      </c>
      <c r="L88" s="146" t="s">
        <v>28</v>
      </c>
      <c r="M88" s="147" t="s">
        <v>29</v>
      </c>
      <c r="N88" s="146" t="s">
        <v>30</v>
      </c>
      <c r="O88" s="146" t="s">
        <v>40</v>
      </c>
      <c r="P88" s="5"/>
      <c r="Q88" s="150" t="s">
        <v>26</v>
      </c>
      <c r="R88" s="8"/>
      <c r="S88" s="150" t="s">
        <v>27</v>
      </c>
      <c r="T88" s="150" t="s">
        <v>28</v>
      </c>
      <c r="U88" s="151" t="s">
        <v>29</v>
      </c>
      <c r="V88" s="150" t="s">
        <v>30</v>
      </c>
      <c r="W88" s="150" t="s">
        <v>40</v>
      </c>
      <c r="X88" s="150" t="s">
        <v>41</v>
      </c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ht="12" customHeight="1" spans="1:44">
      <c r="A89" s="5"/>
      <c r="B89" s="5"/>
      <c r="C89" s="5"/>
      <c r="D89" s="5"/>
      <c r="E89" s="5"/>
      <c r="F89" s="5"/>
      <c r="G89" s="5"/>
      <c r="H89" s="5"/>
      <c r="I89" s="18"/>
      <c r="J89" s="18"/>
      <c r="K89" s="50"/>
      <c r="L89" s="50"/>
      <c r="M89" s="50"/>
      <c r="N89" s="50"/>
      <c r="O89" s="50"/>
      <c r="P89" s="5"/>
      <c r="Q89" s="141"/>
      <c r="R89" s="142"/>
      <c r="S89" s="36"/>
      <c r="T89" s="36"/>
      <c r="U89" s="36"/>
      <c r="V89" s="36"/>
      <c r="W89" s="36"/>
      <c r="X89" s="36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ht="12" customHeight="1" spans="1:44">
      <c r="A90" s="5"/>
      <c r="B90" s="5"/>
      <c r="C90" s="5"/>
      <c r="D90" s="5"/>
      <c r="E90" s="5"/>
      <c r="F90" s="5"/>
      <c r="G90" s="5"/>
      <c r="H90" s="5"/>
      <c r="I90" s="20" t="s">
        <v>43</v>
      </c>
      <c r="K90" s="136"/>
      <c r="L90" s="136"/>
      <c r="M90" s="136"/>
      <c r="N90" s="136"/>
      <c r="O90" s="54"/>
      <c r="P90" s="5"/>
      <c r="Q90" s="37" t="s">
        <v>43</v>
      </c>
      <c r="S90" s="100">
        <v>5266</v>
      </c>
      <c r="T90" s="100">
        <v>811</v>
      </c>
      <c r="U90" s="100">
        <v>2</v>
      </c>
      <c r="V90" s="100">
        <v>4</v>
      </c>
      <c r="W90" s="100">
        <v>678</v>
      </c>
      <c r="X90" s="100">
        <v>223</v>
      </c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ht="12" customHeight="1" spans="1:44">
      <c r="A91" s="5"/>
      <c r="B91" s="5"/>
      <c r="C91" s="5"/>
      <c r="D91" s="5"/>
      <c r="E91" s="5"/>
      <c r="F91" s="5"/>
      <c r="G91" s="5"/>
      <c r="H91" s="5"/>
      <c r="I91" s="18"/>
      <c r="J91" s="18"/>
      <c r="K91" s="50"/>
      <c r="L91" s="50"/>
      <c r="M91" s="50"/>
      <c r="N91" s="50"/>
      <c r="O91" s="50"/>
      <c r="P91" s="5"/>
      <c r="Q91" s="141"/>
      <c r="R91" s="142"/>
      <c r="S91" s="19"/>
      <c r="T91" s="19"/>
      <c r="U91" s="19"/>
      <c r="V91" s="19"/>
      <c r="W91" s="19"/>
      <c r="X91" s="19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ht="12" customHeight="1" spans="1:44">
      <c r="A92" s="5"/>
      <c r="B92" s="5"/>
      <c r="C92" s="5"/>
      <c r="D92" s="5"/>
      <c r="E92" s="5"/>
      <c r="F92" s="5"/>
      <c r="G92" s="5"/>
      <c r="H92" s="5"/>
      <c r="I92" s="20" t="s">
        <v>46</v>
      </c>
      <c r="K92" s="136"/>
      <c r="L92" s="136"/>
      <c r="M92" s="136"/>
      <c r="N92" s="136"/>
      <c r="O92" s="54"/>
      <c r="P92" s="5"/>
      <c r="Q92" s="37" t="s">
        <v>46</v>
      </c>
      <c r="S92" s="100">
        <v>2419</v>
      </c>
      <c r="T92" s="100">
        <v>232</v>
      </c>
      <c r="U92" s="100" t="s">
        <v>87</v>
      </c>
      <c r="V92" s="100">
        <v>1</v>
      </c>
      <c r="W92" s="100">
        <v>200</v>
      </c>
      <c r="X92" s="100">
        <v>110</v>
      </c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ht="12" customHeight="1" spans="1:44">
      <c r="A93" s="5"/>
      <c r="B93" s="5"/>
      <c r="C93" s="5"/>
      <c r="D93" s="5"/>
      <c r="E93" s="5"/>
      <c r="F93" s="5"/>
      <c r="G93" s="5"/>
      <c r="H93" s="5"/>
      <c r="I93" s="18"/>
      <c r="J93" s="18"/>
      <c r="K93" s="50"/>
      <c r="L93" s="50"/>
      <c r="M93" s="50"/>
      <c r="N93" s="50"/>
      <c r="O93" s="50"/>
      <c r="P93" s="5"/>
      <c r="Q93" s="141"/>
      <c r="R93" s="142"/>
      <c r="S93" s="19"/>
      <c r="T93" s="19"/>
      <c r="U93" s="19"/>
      <c r="V93" s="19"/>
      <c r="W93" s="19"/>
      <c r="X93" s="19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ht="12" customHeight="1" spans="1:44">
      <c r="A94" s="5"/>
      <c r="B94" s="5"/>
      <c r="C94" s="5"/>
      <c r="D94" s="5"/>
      <c r="E94" s="5"/>
      <c r="F94" s="5"/>
      <c r="G94" s="5"/>
      <c r="H94" s="5"/>
      <c r="I94" s="20" t="s">
        <v>49</v>
      </c>
      <c r="K94" s="136"/>
      <c r="L94" s="136"/>
      <c r="M94" s="136"/>
      <c r="N94" s="136"/>
      <c r="O94" s="54"/>
      <c r="P94" s="5"/>
      <c r="Q94" s="37" t="s">
        <v>49</v>
      </c>
      <c r="S94" s="100">
        <v>4059</v>
      </c>
      <c r="T94" s="100">
        <v>589</v>
      </c>
      <c r="U94" s="100">
        <v>4</v>
      </c>
      <c r="V94" s="100">
        <v>5</v>
      </c>
      <c r="W94" s="100">
        <v>480</v>
      </c>
      <c r="X94" s="100">
        <v>178</v>
      </c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ht="12" customHeight="1" spans="1:44">
      <c r="A95" s="5"/>
      <c r="B95" s="5"/>
      <c r="C95" s="5"/>
      <c r="D95" s="5"/>
      <c r="E95" s="5"/>
      <c r="F95" s="5"/>
      <c r="G95" s="5"/>
      <c r="H95" s="5"/>
      <c r="I95" s="18"/>
      <c r="J95" s="18"/>
      <c r="K95" s="50"/>
      <c r="L95" s="50"/>
      <c r="M95" s="50"/>
      <c r="N95" s="50"/>
      <c r="O95" s="50"/>
      <c r="P95" s="5"/>
      <c r="Q95" s="141"/>
      <c r="R95" s="142"/>
      <c r="S95" s="19"/>
      <c r="T95" s="19"/>
      <c r="U95" s="19"/>
      <c r="V95" s="19"/>
      <c r="W95" s="19"/>
      <c r="X95" s="19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ht="12" customHeight="1" spans="1:44">
      <c r="A96" s="5"/>
      <c r="B96" s="5"/>
      <c r="C96" s="5"/>
      <c r="D96" s="5"/>
      <c r="E96" s="5"/>
      <c r="F96" s="5"/>
      <c r="G96" s="5"/>
      <c r="H96" s="5"/>
      <c r="I96" s="20" t="s">
        <v>50</v>
      </c>
      <c r="K96" s="136"/>
      <c r="L96" s="136"/>
      <c r="M96" s="136"/>
      <c r="N96" s="136"/>
      <c r="O96" s="54"/>
      <c r="P96" s="5"/>
      <c r="Q96" s="37" t="s">
        <v>50</v>
      </c>
      <c r="S96" s="100">
        <v>4198</v>
      </c>
      <c r="T96" s="100">
        <v>408</v>
      </c>
      <c r="U96" s="100">
        <v>2</v>
      </c>
      <c r="V96" s="100">
        <v>2</v>
      </c>
      <c r="W96" s="100">
        <v>131</v>
      </c>
      <c r="X96" s="100">
        <v>109</v>
      </c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ht="12" customHeight="1" spans="1:44">
      <c r="A97" s="5"/>
      <c r="B97" s="5"/>
      <c r="C97" s="5"/>
      <c r="D97" s="5"/>
      <c r="E97" s="5"/>
      <c r="F97" s="5"/>
      <c r="G97" s="5"/>
      <c r="H97" s="5"/>
      <c r="I97" s="18"/>
      <c r="J97" s="18"/>
      <c r="K97" s="50"/>
      <c r="L97" s="50"/>
      <c r="M97" s="50"/>
      <c r="N97" s="50"/>
      <c r="O97" s="50"/>
      <c r="P97" s="5"/>
      <c r="Q97" s="141"/>
      <c r="R97" s="142"/>
      <c r="S97" s="19"/>
      <c r="T97" s="19"/>
      <c r="U97" s="19"/>
      <c r="V97" s="19"/>
      <c r="W97" s="19"/>
      <c r="X97" s="19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ht="12" customHeight="1" spans="1:44">
      <c r="A98" s="5"/>
      <c r="B98" s="5"/>
      <c r="C98" s="5"/>
      <c r="D98" s="5"/>
      <c r="E98" s="5"/>
      <c r="F98" s="5"/>
      <c r="G98" s="5"/>
      <c r="H98" s="5"/>
      <c r="I98" s="20" t="s">
        <v>51</v>
      </c>
      <c r="K98" s="136"/>
      <c r="L98" s="136"/>
      <c r="M98" s="136"/>
      <c r="N98" s="136"/>
      <c r="O98" s="54"/>
      <c r="P98" s="5"/>
      <c r="Q98" s="37" t="s">
        <v>51</v>
      </c>
      <c r="S98" s="100">
        <v>4482</v>
      </c>
      <c r="T98" s="100">
        <v>770</v>
      </c>
      <c r="U98" s="100">
        <v>4</v>
      </c>
      <c r="V98" s="100">
        <v>15</v>
      </c>
      <c r="W98" s="100">
        <v>547</v>
      </c>
      <c r="X98" s="100">
        <v>298</v>
      </c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ht="12" customHeight="1" spans="1:44">
      <c r="A99" s="5"/>
      <c r="B99" s="5"/>
      <c r="C99" s="5"/>
      <c r="D99" s="5"/>
      <c r="E99" s="5"/>
      <c r="F99" s="5"/>
      <c r="G99" s="5"/>
      <c r="H99" s="5"/>
      <c r="I99" s="18"/>
      <c r="J99" s="18"/>
      <c r="K99" s="50"/>
      <c r="L99" s="50"/>
      <c r="M99" s="50"/>
      <c r="N99" s="50"/>
      <c r="O99" s="50"/>
      <c r="P99" s="5"/>
      <c r="Q99" s="141"/>
      <c r="R99" s="142"/>
      <c r="S99" s="19"/>
      <c r="T99" s="19"/>
      <c r="U99" s="19"/>
      <c r="V99" s="19"/>
      <c r="W99" s="19"/>
      <c r="X99" s="19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ht="12" customHeight="1" spans="1:44">
      <c r="A100" s="5"/>
      <c r="B100" s="5"/>
      <c r="C100" s="5"/>
      <c r="D100" s="5"/>
      <c r="E100" s="5"/>
      <c r="F100" s="5"/>
      <c r="G100" s="5"/>
      <c r="H100" s="5"/>
      <c r="I100" s="20" t="s">
        <v>52</v>
      </c>
      <c r="K100" s="136"/>
      <c r="L100" s="136"/>
      <c r="M100" s="136"/>
      <c r="N100" s="136"/>
      <c r="O100" s="54"/>
      <c r="P100" s="5"/>
      <c r="Q100" s="37" t="s">
        <v>52</v>
      </c>
      <c r="S100" s="100">
        <v>4667</v>
      </c>
      <c r="T100" s="100">
        <v>712</v>
      </c>
      <c r="U100" s="100" t="s">
        <v>87</v>
      </c>
      <c r="V100" s="100">
        <v>5</v>
      </c>
      <c r="W100" s="100">
        <v>822</v>
      </c>
      <c r="X100" s="100">
        <v>199</v>
      </c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ht="12" customHeight="1" spans="1:44">
      <c r="A101" s="5"/>
      <c r="B101" s="5"/>
      <c r="C101" s="5"/>
      <c r="D101" s="5"/>
      <c r="E101" s="5"/>
      <c r="F101" s="5"/>
      <c r="G101" s="5"/>
      <c r="H101" s="5"/>
      <c r="I101" s="18"/>
      <c r="J101" s="18"/>
      <c r="K101" s="50"/>
      <c r="L101" s="50"/>
      <c r="M101" s="50"/>
      <c r="N101" s="50"/>
      <c r="O101" s="54"/>
      <c r="P101" s="5"/>
      <c r="Q101" s="141"/>
      <c r="R101" s="142"/>
      <c r="S101" s="36"/>
      <c r="T101" s="36"/>
      <c r="U101" s="36"/>
      <c r="V101" s="36"/>
      <c r="W101" s="36"/>
      <c r="X101" s="36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ht="12" customHeight="1" spans="1:44">
      <c r="A102" s="5"/>
      <c r="B102" s="5"/>
      <c r="C102" s="5"/>
      <c r="D102" s="5"/>
      <c r="E102" s="5"/>
      <c r="F102" s="5"/>
      <c r="G102" s="5"/>
      <c r="H102" s="5"/>
      <c r="I102" s="43" t="s">
        <v>48</v>
      </c>
      <c r="J102" s="8"/>
      <c r="K102" s="43">
        <f t="shared" ref="K102:O102" si="10">SUM(K89:K101)</f>
        <v>0</v>
      </c>
      <c r="L102" s="43">
        <f t="shared" si="10"/>
        <v>0</v>
      </c>
      <c r="M102" s="43">
        <f t="shared" si="10"/>
        <v>0</v>
      </c>
      <c r="N102" s="43">
        <f t="shared" si="10"/>
        <v>0</v>
      </c>
      <c r="O102" s="43">
        <f t="shared" si="10"/>
        <v>0</v>
      </c>
      <c r="P102" s="5"/>
      <c r="Q102" s="31" t="s">
        <v>48</v>
      </c>
      <c r="R102" s="8"/>
      <c r="S102" s="143">
        <f t="shared" ref="S102:X102" si="11">SUM(S90:S100)</f>
        <v>25091</v>
      </c>
      <c r="T102" s="31">
        <f t="shared" si="11"/>
        <v>3522</v>
      </c>
      <c r="U102" s="31">
        <f t="shared" si="11"/>
        <v>12</v>
      </c>
      <c r="V102" s="31">
        <f t="shared" si="11"/>
        <v>32</v>
      </c>
      <c r="W102" s="31">
        <f t="shared" si="11"/>
        <v>2858</v>
      </c>
      <c r="X102" s="31">
        <f t="shared" si="11"/>
        <v>1117</v>
      </c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ht="12" customHeight="1" spans="1:44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29"/>
      <c r="R103" s="29"/>
      <c r="S103" s="29"/>
      <c r="T103" s="29"/>
      <c r="U103" s="29"/>
      <c r="V103" s="29"/>
      <c r="W103" s="29"/>
      <c r="X103" s="29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ht="12" customHeight="1" spans="1:4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ht="12" customHeight="1" spans="1:44">
      <c r="A105" s="5"/>
      <c r="B105" s="5"/>
      <c r="C105" s="5"/>
      <c r="D105" s="5"/>
      <c r="E105" s="5"/>
      <c r="F105" s="5"/>
      <c r="G105" s="5"/>
      <c r="H105" s="5"/>
      <c r="I105" s="62" t="s">
        <v>0</v>
      </c>
      <c r="J105" s="63">
        <v>44601</v>
      </c>
      <c r="K105" s="64" t="s">
        <v>91</v>
      </c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ht="12" customHeight="1" spans="1:44">
      <c r="A106" s="5"/>
      <c r="B106" s="5"/>
      <c r="C106" s="5"/>
      <c r="D106" s="5"/>
      <c r="E106" s="5"/>
      <c r="F106" s="5"/>
      <c r="G106" s="5"/>
      <c r="H106" s="5"/>
      <c r="I106" s="65" t="s">
        <v>9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ht="12" customHeight="1" spans="1:44">
      <c r="A107" s="5"/>
      <c r="B107" s="5"/>
      <c r="C107" s="5"/>
      <c r="D107" s="5"/>
      <c r="E107" s="5"/>
      <c r="F107" s="5"/>
      <c r="G107" s="5"/>
      <c r="H107" s="5"/>
      <c r="I107" s="66"/>
      <c r="J107" s="66"/>
      <c r="K107" s="67" t="s">
        <v>92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ht="12" customHeight="1" spans="1:44">
      <c r="A108" s="5"/>
      <c r="B108" s="5"/>
      <c r="C108" s="5"/>
      <c r="D108" s="5"/>
      <c r="E108" s="5"/>
      <c r="F108" s="5"/>
      <c r="G108" s="5"/>
      <c r="H108" s="5"/>
      <c r="I108" s="66"/>
      <c r="J108" s="66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ht="12" customHeight="1" spans="1:44">
      <c r="A109" s="5"/>
      <c r="B109" s="5"/>
      <c r="C109" s="5"/>
      <c r="D109" s="5"/>
      <c r="E109" s="5"/>
      <c r="F109" s="5"/>
      <c r="G109" s="5"/>
      <c r="H109" s="5"/>
      <c r="I109" s="66"/>
      <c r="J109" s="66"/>
      <c r="K109" s="66"/>
      <c r="L109" s="66"/>
      <c r="M109" s="66"/>
      <c r="N109" s="66"/>
      <c r="O109" s="66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ht="12" customHeight="1" spans="1:44">
      <c r="A110" s="5"/>
      <c r="B110" s="5"/>
      <c r="C110" s="5"/>
      <c r="D110" s="5"/>
      <c r="E110" s="5"/>
      <c r="F110" s="5"/>
      <c r="G110" s="5"/>
      <c r="H110" s="5"/>
      <c r="I110" s="68" t="s">
        <v>14</v>
      </c>
      <c r="K110" s="69" t="s">
        <v>67</v>
      </c>
      <c r="L110" s="45"/>
      <c r="M110" s="45"/>
      <c r="N110" s="45"/>
      <c r="O110" s="4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ht="12" customHeight="1" spans="1:44">
      <c r="A111" s="5"/>
      <c r="B111" s="5"/>
      <c r="C111" s="5"/>
      <c r="D111" s="5"/>
      <c r="E111" s="5"/>
      <c r="F111" s="5"/>
      <c r="G111" s="5"/>
      <c r="H111" s="5"/>
      <c r="I111" s="70" t="s">
        <v>18</v>
      </c>
      <c r="K111" s="71" t="s">
        <v>69</v>
      </c>
      <c r="L111" s="71" t="s">
        <v>70</v>
      </c>
      <c r="M111" s="71" t="s">
        <v>71</v>
      </c>
      <c r="N111" s="71" t="s">
        <v>72</v>
      </c>
      <c r="O111" s="71" t="s">
        <v>73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ht="12" customHeight="1" spans="1:44">
      <c r="A112" s="5"/>
      <c r="B112" s="5"/>
      <c r="C112" s="5"/>
      <c r="D112" s="5"/>
      <c r="E112" s="5"/>
      <c r="F112" s="5"/>
      <c r="G112" s="5"/>
      <c r="H112" s="5"/>
      <c r="O112" s="72" t="s">
        <v>80</v>
      </c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ht="12" customHeight="1" spans="1:44">
      <c r="A113" s="5"/>
      <c r="B113" s="5"/>
      <c r="C113" s="5"/>
      <c r="D113" s="5"/>
      <c r="E113" s="5"/>
      <c r="F113" s="5"/>
      <c r="G113" s="5"/>
      <c r="H113" s="5"/>
      <c r="I113" s="152" t="s">
        <v>26</v>
      </c>
      <c r="K113" s="152" t="s">
        <v>27</v>
      </c>
      <c r="L113" s="152" t="s">
        <v>28</v>
      </c>
      <c r="M113" s="152" t="s">
        <v>29</v>
      </c>
      <c r="N113" s="152" t="s">
        <v>30</v>
      </c>
      <c r="O113" s="152" t="s">
        <v>40</v>
      </c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ht="12" customHeight="1" spans="1:44">
      <c r="A114" s="5"/>
      <c r="B114" s="5"/>
      <c r="C114" s="5"/>
      <c r="D114" s="5"/>
      <c r="E114" s="5"/>
      <c r="F114" s="5"/>
      <c r="G114" s="5"/>
      <c r="H114" s="5"/>
      <c r="I114" s="66"/>
      <c r="J114" s="66"/>
      <c r="K114" s="74"/>
      <c r="L114" s="74"/>
      <c r="M114" s="74"/>
      <c r="N114" s="74"/>
      <c r="O114" s="74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ht="12" customHeight="1" spans="1:44">
      <c r="A115" s="5"/>
      <c r="B115" s="5"/>
      <c r="C115" s="5"/>
      <c r="D115" s="5"/>
      <c r="E115" s="5"/>
      <c r="F115" s="5"/>
      <c r="G115" s="5"/>
      <c r="H115" s="5"/>
      <c r="I115" s="75" t="s">
        <v>43</v>
      </c>
      <c r="K115" s="137"/>
      <c r="L115" s="137"/>
      <c r="M115" s="137"/>
      <c r="N115" s="137"/>
      <c r="O115" s="137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ht="12" customHeight="1" spans="1:44">
      <c r="A116" s="5"/>
      <c r="B116" s="5"/>
      <c r="C116" s="5"/>
      <c r="D116" s="5"/>
      <c r="E116" s="5"/>
      <c r="F116" s="5"/>
      <c r="G116" s="5"/>
      <c r="H116" s="5"/>
      <c r="I116" s="66"/>
      <c r="J116" s="66"/>
      <c r="K116" s="74"/>
      <c r="L116" s="74"/>
      <c r="M116" s="74"/>
      <c r="N116" s="74"/>
      <c r="O116" s="74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ht="12" customHeight="1" spans="1:44">
      <c r="A117" s="5"/>
      <c r="B117" s="5"/>
      <c r="C117" s="5"/>
      <c r="D117" s="5"/>
      <c r="E117" s="5"/>
      <c r="F117" s="5"/>
      <c r="G117" s="5"/>
      <c r="H117" s="5"/>
      <c r="I117" s="75" t="s">
        <v>46</v>
      </c>
      <c r="K117" s="137"/>
      <c r="L117" s="137"/>
      <c r="M117" s="137"/>
      <c r="N117" s="137"/>
      <c r="O117" s="137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ht="12" customHeight="1" spans="1:44">
      <c r="A118" s="5"/>
      <c r="B118" s="5"/>
      <c r="C118" s="5"/>
      <c r="D118" s="5"/>
      <c r="E118" s="5"/>
      <c r="F118" s="5"/>
      <c r="G118" s="5"/>
      <c r="H118" s="5"/>
      <c r="I118" s="66"/>
      <c r="J118" s="66"/>
      <c r="K118" s="74"/>
      <c r="L118" s="74"/>
      <c r="M118" s="74"/>
      <c r="N118" s="74"/>
      <c r="O118" s="74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ht="12" customHeight="1" spans="1:44">
      <c r="A119" s="5"/>
      <c r="B119" s="5"/>
      <c r="C119" s="5"/>
      <c r="D119" s="5"/>
      <c r="E119" s="5"/>
      <c r="F119" s="5"/>
      <c r="G119" s="5"/>
      <c r="H119" s="5"/>
      <c r="I119" s="75" t="s">
        <v>49</v>
      </c>
      <c r="K119" s="137"/>
      <c r="L119" s="137"/>
      <c r="M119" s="137"/>
      <c r="N119" s="137"/>
      <c r="O119" s="137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ht="12" customHeight="1" spans="1:44">
      <c r="A120" s="5"/>
      <c r="B120" s="5"/>
      <c r="C120" s="5"/>
      <c r="D120" s="5"/>
      <c r="E120" s="5"/>
      <c r="F120" s="5"/>
      <c r="G120" s="5"/>
      <c r="H120" s="5"/>
      <c r="I120" s="66"/>
      <c r="J120" s="66"/>
      <c r="K120" s="74"/>
      <c r="L120" s="74"/>
      <c r="M120" s="74"/>
      <c r="N120" s="74"/>
      <c r="O120" s="74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ht="12" customHeight="1" spans="1:44">
      <c r="A121" s="5"/>
      <c r="B121" s="5"/>
      <c r="C121" s="5"/>
      <c r="D121" s="5"/>
      <c r="E121" s="5"/>
      <c r="F121" s="5"/>
      <c r="G121" s="5"/>
      <c r="H121" s="5"/>
      <c r="I121" s="75" t="s">
        <v>50</v>
      </c>
      <c r="K121" s="137"/>
      <c r="L121" s="137"/>
      <c r="M121" s="137"/>
      <c r="N121" s="137"/>
      <c r="O121" s="137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ht="12" customHeight="1" spans="1:44">
      <c r="A122" s="5"/>
      <c r="B122" s="5"/>
      <c r="C122" s="5"/>
      <c r="D122" s="5"/>
      <c r="E122" s="5"/>
      <c r="F122" s="5"/>
      <c r="G122" s="5"/>
      <c r="H122" s="5"/>
      <c r="I122" s="66"/>
      <c r="J122" s="66"/>
      <c r="K122" s="74"/>
      <c r="L122" s="74"/>
      <c r="M122" s="74"/>
      <c r="N122" s="74"/>
      <c r="O122" s="74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ht="12" customHeight="1" spans="1:44">
      <c r="A123" s="5"/>
      <c r="B123" s="5"/>
      <c r="C123" s="5"/>
      <c r="D123" s="5"/>
      <c r="E123" s="5"/>
      <c r="F123" s="5"/>
      <c r="G123" s="5"/>
      <c r="H123" s="5"/>
      <c r="I123" s="75" t="s">
        <v>51</v>
      </c>
      <c r="K123" s="137"/>
      <c r="L123" s="137"/>
      <c r="M123" s="137"/>
      <c r="N123" s="137"/>
      <c r="O123" s="137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ht="12" customHeight="1" spans="1:44">
      <c r="A124" s="5"/>
      <c r="B124" s="5"/>
      <c r="C124" s="5"/>
      <c r="D124" s="5"/>
      <c r="E124" s="5"/>
      <c r="F124" s="5"/>
      <c r="G124" s="5"/>
      <c r="H124" s="5"/>
      <c r="I124" s="66"/>
      <c r="J124" s="66"/>
      <c r="K124" s="74"/>
      <c r="L124" s="74"/>
      <c r="M124" s="74"/>
      <c r="N124" s="74"/>
      <c r="O124" s="74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ht="12" customHeight="1" spans="1:44">
      <c r="A125" s="5"/>
      <c r="B125" s="5"/>
      <c r="C125" s="5"/>
      <c r="D125" s="5"/>
      <c r="E125" s="5"/>
      <c r="F125" s="5"/>
      <c r="G125" s="5"/>
      <c r="H125" s="5"/>
      <c r="I125" s="75" t="s">
        <v>52</v>
      </c>
      <c r="K125" s="137"/>
      <c r="L125" s="137"/>
      <c r="M125" s="137"/>
      <c r="N125" s="137"/>
      <c r="O125" s="137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ht="12" customHeight="1" spans="1:44">
      <c r="A126" s="5"/>
      <c r="B126" s="5"/>
      <c r="C126" s="5"/>
      <c r="D126" s="5"/>
      <c r="E126" s="5"/>
      <c r="F126" s="5"/>
      <c r="G126" s="5"/>
      <c r="H126" s="5"/>
      <c r="I126" s="66"/>
      <c r="J126" s="66"/>
      <c r="K126" s="74"/>
      <c r="L126" s="74"/>
      <c r="M126" s="74"/>
      <c r="N126" s="74"/>
      <c r="O126" s="74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  <row r="127" ht="12" customHeight="1" spans="1:44">
      <c r="A127" s="5"/>
      <c r="B127" s="5"/>
      <c r="C127" s="5"/>
      <c r="D127" s="5"/>
      <c r="E127" s="5"/>
      <c r="F127" s="5"/>
      <c r="G127" s="5"/>
      <c r="H127" s="5"/>
      <c r="I127" s="68" t="s">
        <v>48</v>
      </c>
      <c r="K127" s="68">
        <v>0</v>
      </c>
      <c r="L127" s="68">
        <v>0</v>
      </c>
      <c r="M127" s="68">
        <v>0</v>
      </c>
      <c r="N127" s="68">
        <v>0</v>
      </c>
      <c r="O127" s="68">
        <v>0</v>
      </c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</row>
    <row r="128" ht="12" customHeight="1" spans="1:44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</row>
    <row r="129" ht="12" customHeight="1" spans="1:44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</row>
    <row r="130" ht="12" customHeight="1" spans="1:44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</row>
    <row r="131" ht="12" customHeight="1" spans="1:44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</row>
    <row r="132" ht="12" customHeight="1" spans="1:44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</row>
    <row r="133" ht="12" customHeight="1" spans="1:44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</row>
    <row r="134" ht="12" customHeight="1" spans="1:4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</row>
    <row r="135" ht="12" customHeight="1" spans="1:44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</row>
    <row r="136" ht="12" customHeight="1" spans="1:44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</row>
    <row r="137" ht="12" customHeight="1" spans="1:44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</row>
    <row r="138" ht="12" customHeight="1" spans="1:44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</row>
    <row r="139" ht="12" customHeight="1" spans="1:44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</row>
    <row r="140" ht="12" customHeight="1" spans="1:44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</row>
    <row r="141" ht="12" customHeight="1" spans="1:44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</row>
    <row r="142" ht="12" customHeight="1" spans="1:44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</row>
    <row r="143" ht="12" customHeight="1" spans="1:4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</row>
    <row r="144" ht="12" customHeight="1" spans="1: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</row>
    <row r="145" ht="12" customHeight="1" spans="1:44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</row>
    <row r="146" ht="12" customHeight="1" spans="1:44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</row>
    <row r="147" ht="12" customHeight="1" spans="1:44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</row>
    <row r="148" ht="12" customHeight="1" spans="1:44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</row>
    <row r="149" ht="12" customHeight="1" spans="1:44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</row>
    <row r="150" ht="12" customHeight="1" spans="1:44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</row>
    <row r="151" ht="12" customHeight="1" spans="1:44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</row>
    <row r="152" ht="12" customHeight="1" spans="1:44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</row>
    <row r="153" ht="12" customHeight="1" spans="1:44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</row>
    <row r="154" ht="12" customHeight="1" spans="1:4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</row>
    <row r="155" ht="12" customHeight="1" spans="1:44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</row>
    <row r="156" ht="12" customHeight="1" spans="1:44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</row>
    <row r="157" ht="12" customHeight="1" spans="1:44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</row>
    <row r="158" ht="12" customHeight="1" spans="1:44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</row>
    <row r="159" ht="12" customHeight="1" spans="1:44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</row>
    <row r="160" ht="12" customHeight="1" spans="1:44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</row>
    <row r="161" ht="12" customHeight="1" spans="1:4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</row>
    <row r="162" ht="12" customHeight="1" spans="1:44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</row>
    <row r="163" ht="12" customHeight="1" spans="1:4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</row>
    <row r="164" ht="12" customHeight="1" spans="1:4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</row>
    <row r="165" ht="12" customHeight="1" spans="1:44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</row>
    <row r="166" ht="12" customHeight="1" spans="1:44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</row>
    <row r="167" ht="12" customHeight="1" spans="1:44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</row>
    <row r="168" ht="12" customHeight="1" spans="1:44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</row>
    <row r="169" ht="12" customHeight="1" spans="1:44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</row>
    <row r="170" ht="12" customHeight="1" spans="1:44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</row>
    <row r="171" ht="12" customHeight="1" spans="1:44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</row>
    <row r="172" ht="12" customHeight="1" spans="1:44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</row>
    <row r="173" ht="12" customHeight="1" spans="1:44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</row>
    <row r="174" ht="12" customHeight="1" spans="1:4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</row>
    <row r="175" ht="12" customHeight="1" spans="1:44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</row>
    <row r="176" ht="12" customHeight="1" spans="1:44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</row>
    <row r="177" ht="12" customHeight="1" spans="1:44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</row>
    <row r="178" ht="12" customHeight="1" spans="1:4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</row>
    <row r="179" ht="12" customHeight="1" spans="1:44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</row>
    <row r="180" ht="12" customHeight="1" spans="1:44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</row>
    <row r="181" ht="12" customHeight="1" spans="1:44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</row>
    <row r="182" ht="12" customHeight="1" spans="1:44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</row>
    <row r="183" ht="12" customHeight="1" spans="1:44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</row>
    <row r="184" ht="12" customHeight="1" spans="1:4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</row>
    <row r="185" ht="12" customHeight="1" spans="1:4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</row>
    <row r="186" ht="12" customHeight="1" spans="1:44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</row>
    <row r="187" ht="12" customHeight="1" spans="1:4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</row>
    <row r="188" ht="12" customHeight="1" spans="1:4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</row>
    <row r="189" ht="12" customHeight="1" spans="1:44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</row>
    <row r="190" ht="12" customHeight="1" spans="1:44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</row>
    <row r="191" ht="12" customHeight="1" spans="1:44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</row>
    <row r="192" ht="12" customHeight="1" spans="1:44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</row>
    <row r="193" ht="12" customHeight="1" spans="1:44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</row>
    <row r="194" ht="12" customHeight="1" spans="1:4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</row>
    <row r="195" ht="12" customHeight="1" spans="1:44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</row>
    <row r="196" ht="12" customHeight="1" spans="1:44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</row>
    <row r="197" ht="12" customHeight="1" spans="1:44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</row>
    <row r="198" ht="12" customHeight="1" spans="1:44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</row>
    <row r="199" ht="12" customHeight="1" spans="1:44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</row>
    <row r="200" ht="12" customHeight="1" spans="1:44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</row>
    <row r="201" ht="12" customHeight="1" spans="1:44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</row>
    <row r="202" ht="12" customHeight="1" spans="1:44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</row>
    <row r="203" ht="12" customHeight="1" spans="1:44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</row>
    <row r="204" ht="12" customHeight="1" spans="1:4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</row>
    <row r="205" ht="12" customHeight="1" spans="1:44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</row>
    <row r="206" ht="12" customHeight="1" spans="1:44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</row>
    <row r="207" ht="12" customHeight="1" spans="1:44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</row>
    <row r="208" ht="12" customHeight="1" spans="1:44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</row>
    <row r="209" ht="12" customHeight="1" spans="1:44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</row>
    <row r="210" ht="12" customHeight="1" spans="1:44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</row>
    <row r="211" ht="12" customHeight="1" spans="1:44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</row>
    <row r="212" ht="12" customHeight="1" spans="1:44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</row>
    <row r="213" ht="12" customHeight="1" spans="1:44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</row>
    <row r="214" ht="12" customHeight="1" spans="1:4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</row>
    <row r="215" ht="12" customHeight="1" spans="1:44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</row>
    <row r="216" ht="12" customHeight="1" spans="1:44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</row>
    <row r="217" ht="12" customHeight="1" spans="1:44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</row>
    <row r="218" ht="12" customHeight="1" spans="1:44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</row>
    <row r="219" ht="12" customHeight="1" spans="1:44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</row>
    <row r="220" ht="12" customHeight="1" spans="1:44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</row>
    <row r="221" ht="12" customHeight="1" spans="1:44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</row>
    <row r="222" ht="12" customHeight="1" spans="1:44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</row>
    <row r="223" ht="12" customHeight="1" spans="1:44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</row>
    <row r="224" ht="12" customHeight="1" spans="1:4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</row>
    <row r="225" ht="12" customHeight="1" spans="1:44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</row>
    <row r="226" ht="12" customHeight="1" spans="1:44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</row>
    <row r="227" ht="12" customHeight="1" spans="1:44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</row>
    <row r="228" ht="12" customHeight="1" spans="1:44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</row>
    <row r="229" ht="12" customHeight="1" spans="1:44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</row>
    <row r="230" ht="12" customHeight="1" spans="1:44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</row>
    <row r="231" ht="12" customHeight="1" spans="1:44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</row>
    <row r="232" ht="12" customHeight="1" spans="1:44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</row>
    <row r="233" ht="12" customHeight="1" spans="1:44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</row>
    <row r="234" ht="12" customHeight="1" spans="1:4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</row>
    <row r="235" ht="12" customHeight="1" spans="1:44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</row>
    <row r="236" ht="12" customHeight="1" spans="1:44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</row>
    <row r="237" ht="12" customHeight="1" spans="1:44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</row>
    <row r="238" ht="12" customHeight="1" spans="1:44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</row>
    <row r="239" ht="12" customHeight="1" spans="1:44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</row>
    <row r="240" ht="12" customHeight="1" spans="1:44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</row>
    <row r="241" ht="12" customHeight="1" spans="1:44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</row>
    <row r="242" ht="12" customHeight="1" spans="1:44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</row>
    <row r="243" ht="12" customHeight="1" spans="1:44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</row>
    <row r="244" ht="12" customHeight="1" spans="1: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</row>
    <row r="245" ht="12" customHeight="1" spans="1:44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</row>
    <row r="246" ht="12" customHeight="1" spans="1:44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</row>
    <row r="247" ht="12" customHeight="1" spans="1:44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</row>
    <row r="248" ht="12" customHeight="1" spans="1:44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</row>
    <row r="249" ht="12" customHeight="1" spans="1:44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</row>
    <row r="250" ht="12" customHeight="1" spans="1:44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</row>
    <row r="251" ht="12" customHeight="1" spans="1:44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</row>
    <row r="252" ht="12" customHeight="1" spans="1:44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</row>
    <row r="253" ht="12" customHeight="1" spans="1:44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</row>
    <row r="254" ht="12" customHeight="1" spans="1:4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</row>
    <row r="255" ht="12" customHeight="1" spans="1:44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</row>
    <row r="256" ht="12" customHeight="1" spans="1:44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</row>
    <row r="257" ht="12" customHeight="1" spans="1:44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</row>
    <row r="258" ht="12" customHeight="1" spans="1:44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</row>
    <row r="259" ht="12" customHeight="1" spans="1:44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</row>
    <row r="260" ht="12" customHeight="1" spans="1:44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</row>
    <row r="261" ht="12" customHeight="1" spans="1:44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</row>
    <row r="262" ht="12" customHeight="1" spans="1:44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</row>
    <row r="263" ht="12" customHeight="1" spans="1:44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</row>
    <row r="264" ht="12" customHeight="1" spans="1:4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</row>
    <row r="265" ht="12" customHeight="1" spans="1:44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</row>
    <row r="266" ht="12" customHeight="1" spans="1:44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</row>
    <row r="267" ht="12" customHeight="1" spans="1:44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</row>
    <row r="268" ht="12" customHeight="1" spans="1:44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</row>
    <row r="269" ht="12" customHeight="1" spans="1:44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</row>
    <row r="270" ht="12" customHeight="1" spans="1:44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</row>
    <row r="271" ht="12" customHeight="1" spans="1:44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</row>
    <row r="272" ht="12" customHeight="1" spans="1:44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</row>
    <row r="273" ht="12" customHeight="1" spans="1:44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</row>
    <row r="274" ht="12" customHeight="1" spans="1:4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</row>
    <row r="275" ht="12" customHeight="1" spans="1:44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</row>
    <row r="276" ht="12" customHeight="1" spans="1:44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</row>
    <row r="277" ht="12" customHeight="1" spans="1:44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</row>
    <row r="278" ht="12" customHeight="1" spans="1:44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</row>
    <row r="279" ht="12" customHeight="1" spans="1:44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</row>
    <row r="280" ht="12" customHeight="1" spans="1:44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</row>
    <row r="281" ht="12" customHeight="1" spans="1:44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</row>
    <row r="282" ht="12" customHeight="1" spans="1:44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</row>
    <row r="283" ht="12" customHeight="1" spans="1:44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</row>
    <row r="284" ht="12" customHeight="1" spans="1:4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</row>
    <row r="285" ht="12" customHeight="1" spans="1:44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</row>
    <row r="286" ht="12" customHeight="1" spans="1:44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</row>
    <row r="287" ht="12" customHeight="1" spans="1:44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</row>
    <row r="288" ht="12" customHeight="1" spans="1:44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</row>
    <row r="289" ht="12" customHeight="1" spans="1:44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</row>
    <row r="290" ht="12" customHeight="1" spans="1:44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</row>
    <row r="291" ht="12" customHeight="1" spans="1:44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</row>
    <row r="292" ht="12" customHeight="1" spans="1:44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</row>
    <row r="293" ht="12" customHeight="1" spans="1:44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</row>
    <row r="294" ht="12" customHeight="1" spans="1:4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</row>
    <row r="295" ht="12" customHeight="1" spans="1:44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</row>
    <row r="296" ht="12" customHeight="1" spans="1:44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</row>
    <row r="297" ht="12" customHeight="1" spans="1:44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</row>
    <row r="298" ht="12" customHeight="1" spans="1:44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</row>
    <row r="299" ht="12" customHeight="1" spans="1:44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</row>
    <row r="300" ht="12" customHeight="1" spans="1:44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</row>
    <row r="301" ht="12" customHeight="1" spans="1:44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</row>
    <row r="302" ht="12" customHeight="1" spans="1:44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</row>
    <row r="303" ht="12" customHeight="1" spans="1:44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</row>
    <row r="304" ht="12" customHeight="1" spans="1:4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</row>
    <row r="305" ht="12" customHeight="1" spans="1:44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</row>
    <row r="306" ht="12" customHeight="1" spans="1:44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</row>
    <row r="307" ht="12" customHeight="1" spans="1:44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</row>
    <row r="308" ht="12" customHeight="1" spans="1:44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</row>
    <row r="309" ht="12" customHeight="1" spans="1:44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</row>
    <row r="310" ht="12" customHeight="1" spans="1:44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</row>
    <row r="311" ht="12" customHeight="1" spans="1:44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</row>
    <row r="312" ht="12" customHeight="1" spans="1:44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</row>
    <row r="313" ht="12" customHeight="1" spans="1:44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</row>
    <row r="314" ht="12" customHeight="1" spans="1:4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</row>
    <row r="315" ht="12" customHeight="1" spans="1:44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</row>
    <row r="316" ht="12" customHeight="1" spans="1:44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</row>
    <row r="317" ht="12" customHeight="1" spans="1:44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</row>
    <row r="318" ht="12" customHeight="1" spans="1:44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</row>
    <row r="319" ht="12" customHeight="1" spans="1:44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</row>
    <row r="320" ht="12" customHeight="1" spans="1:44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</row>
    <row r="321" ht="12" customHeight="1" spans="1:44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</row>
    <row r="322" ht="12" customHeight="1" spans="1:44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</row>
    <row r="323" ht="12" customHeight="1" spans="1:44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</row>
    <row r="324" ht="12" customHeight="1" spans="1:4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</row>
    <row r="325" ht="12" customHeight="1" spans="1:44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</row>
    <row r="326" ht="12" customHeight="1" spans="1:44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</row>
    <row r="327" ht="12" customHeight="1" spans="1:44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</row>
    <row r="328" ht="12" customHeight="1" spans="1:44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</row>
    <row r="329" ht="12" customHeight="1" spans="1:44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</row>
    <row r="330" ht="12" customHeight="1" spans="1:44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</row>
    <row r="331" ht="12" customHeight="1" spans="1:44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</row>
    <row r="332" ht="12" customHeight="1" spans="1:44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</row>
    <row r="333" ht="12" customHeight="1" spans="1:44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</row>
    <row r="334" ht="12" customHeight="1" spans="1:4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</row>
    <row r="335" ht="12" customHeight="1" spans="1:44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</row>
    <row r="336" ht="12" customHeight="1" spans="1:44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</row>
    <row r="337" ht="12" customHeight="1" spans="1:44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</row>
    <row r="338" ht="12" customHeight="1" spans="1:44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</row>
    <row r="339" ht="12" customHeight="1" spans="1:44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</row>
    <row r="340" ht="12" customHeight="1" spans="1:44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</row>
    <row r="341" ht="12" customHeight="1" spans="1:44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</row>
    <row r="342" ht="12" customHeight="1" spans="1:44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</row>
    <row r="343" ht="12" customHeight="1" spans="1:44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</row>
    <row r="344" ht="12" customHeight="1" spans="1: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</row>
    <row r="345" ht="12" customHeight="1" spans="1:44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</row>
    <row r="346" ht="12" customHeight="1" spans="1:44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</row>
    <row r="347" ht="12" customHeight="1" spans="1:44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</row>
    <row r="348" ht="12" customHeight="1" spans="1:44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</row>
    <row r="349" ht="12" customHeight="1" spans="1:44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</row>
    <row r="350" ht="12" customHeight="1" spans="1:44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</row>
    <row r="351" ht="12" customHeight="1" spans="1:44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</row>
    <row r="352" ht="12" customHeight="1" spans="1:44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</row>
    <row r="353" ht="12" customHeight="1" spans="1:44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</row>
    <row r="354" ht="12" customHeight="1" spans="1:4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</row>
    <row r="355" ht="12" customHeight="1" spans="1:44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</row>
    <row r="356" ht="12" customHeight="1" spans="1:44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</row>
    <row r="357" ht="12" customHeight="1" spans="1:44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</row>
    <row r="358" ht="12" customHeight="1" spans="1:44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</row>
    <row r="359" ht="12" customHeight="1" spans="1:44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</row>
    <row r="360" ht="12" customHeight="1" spans="1:44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</row>
    <row r="361" ht="12" customHeight="1" spans="1:44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</row>
    <row r="362" ht="12" customHeight="1" spans="1:44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</row>
    <row r="363" ht="12" customHeight="1" spans="1:44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</row>
    <row r="364" ht="12" customHeight="1" spans="1:4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</row>
    <row r="365" ht="12" customHeight="1" spans="1:44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</row>
    <row r="366" ht="12" customHeight="1" spans="1:44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</row>
    <row r="367" ht="12" customHeight="1" spans="1:44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</row>
    <row r="368" ht="12" customHeight="1" spans="1:44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</row>
    <row r="369" ht="12" customHeight="1" spans="1:44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</row>
    <row r="370" ht="12" customHeight="1" spans="1:44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</row>
    <row r="371" ht="12" customHeight="1" spans="1:44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</row>
    <row r="372" ht="12" customHeight="1" spans="1:44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</row>
    <row r="373" ht="12" customHeight="1" spans="1:44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</row>
    <row r="374" ht="12" customHeight="1" spans="1:4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</row>
    <row r="375" ht="12" customHeight="1" spans="1:44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</row>
    <row r="376" ht="12" customHeight="1" spans="1:44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</row>
    <row r="377" ht="12" customHeight="1" spans="1:44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</row>
    <row r="378" ht="12" customHeight="1" spans="1:44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</row>
    <row r="379" ht="12" customHeight="1" spans="1:44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</row>
    <row r="380" ht="12" customHeight="1" spans="1:44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</row>
    <row r="381" ht="12" customHeight="1" spans="1:44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</row>
    <row r="382" ht="12" customHeight="1" spans="1:44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</row>
    <row r="383" ht="12" customHeight="1" spans="1:44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</row>
    <row r="384" ht="12" customHeight="1" spans="1:4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</row>
    <row r="385" ht="12" customHeight="1" spans="1:44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</row>
    <row r="386" ht="12" customHeight="1" spans="1:44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</row>
    <row r="387" ht="12" customHeight="1" spans="1:44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</row>
    <row r="388" ht="12" customHeight="1" spans="1:44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</row>
    <row r="389" ht="12" customHeight="1" spans="1:44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</row>
    <row r="390" ht="12" customHeight="1" spans="1:44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</row>
    <row r="391" ht="12" customHeight="1" spans="1:44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</row>
    <row r="392" ht="12" customHeight="1" spans="1:44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</row>
    <row r="393" ht="12" customHeight="1" spans="1:44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</row>
    <row r="394" ht="12" customHeight="1" spans="1:4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</row>
    <row r="395" ht="12" customHeight="1" spans="1:44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</row>
    <row r="396" ht="12" customHeight="1" spans="1:44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</row>
    <row r="397" ht="12" customHeight="1" spans="1:44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</row>
    <row r="398" ht="12" customHeight="1" spans="1:44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</row>
    <row r="399" ht="12" customHeight="1" spans="1:44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</row>
    <row r="400" ht="12" customHeight="1" spans="1:44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</row>
    <row r="401" ht="12" customHeight="1" spans="1:44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</row>
    <row r="402" ht="12" customHeight="1" spans="1:44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</row>
    <row r="403" ht="12" customHeight="1" spans="1:44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</row>
    <row r="404" ht="12" customHeight="1" spans="1:4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</row>
    <row r="405" ht="12" customHeight="1" spans="1:44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</row>
    <row r="406" ht="12" customHeight="1" spans="1:44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</row>
    <row r="407" ht="12" customHeight="1" spans="1:44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</row>
    <row r="408" ht="12" customHeight="1" spans="1:44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</row>
    <row r="409" ht="12" customHeight="1" spans="1:44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</row>
    <row r="410" ht="12" customHeight="1" spans="1:44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</row>
    <row r="411" ht="12" customHeight="1" spans="1:44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</row>
    <row r="412" ht="12" customHeight="1" spans="1:44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</row>
    <row r="413" ht="12" customHeight="1" spans="1:44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</row>
    <row r="414" ht="12" customHeight="1" spans="1:4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</row>
    <row r="415" ht="12" customHeight="1" spans="1:44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</row>
    <row r="416" ht="12" customHeight="1" spans="1:44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</row>
    <row r="417" ht="12" customHeight="1" spans="1:44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</row>
    <row r="418" ht="12" customHeight="1" spans="1:44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</row>
    <row r="419" ht="12" customHeight="1" spans="1:44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</row>
    <row r="420" ht="12" customHeight="1" spans="1:44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</row>
    <row r="421" ht="12" customHeight="1" spans="1:44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</row>
    <row r="422" ht="12" customHeight="1" spans="1:44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</row>
    <row r="423" ht="12" customHeight="1" spans="1:44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</row>
    <row r="424" ht="12" customHeight="1" spans="1:4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</row>
    <row r="425" ht="12" customHeight="1" spans="1:44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</row>
    <row r="426" ht="12" customHeight="1" spans="1:44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</row>
    <row r="427" ht="12" customHeight="1" spans="1:44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</row>
    <row r="428" ht="12" customHeight="1" spans="1:44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</row>
    <row r="429" ht="12" customHeight="1" spans="1:44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</row>
    <row r="430" ht="12" customHeight="1" spans="1:44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</row>
    <row r="431" ht="12" customHeight="1" spans="1:44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</row>
    <row r="432" ht="12" customHeight="1" spans="1:44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</row>
    <row r="433" ht="12" customHeight="1" spans="1:44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</row>
    <row r="434" ht="12" customHeight="1" spans="1:4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</row>
    <row r="435" ht="12" customHeight="1" spans="1:44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</row>
    <row r="436" ht="12" customHeight="1" spans="1:44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</row>
    <row r="437" ht="12" customHeight="1" spans="1:44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</row>
    <row r="438" ht="12" customHeight="1" spans="1:44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</row>
    <row r="439" ht="12" customHeight="1" spans="1:44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</row>
    <row r="440" ht="12" customHeight="1" spans="1:44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</row>
    <row r="441" ht="12" customHeight="1" spans="1:44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</row>
    <row r="442" ht="12" customHeight="1" spans="1:44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</row>
    <row r="443" ht="12" customHeight="1" spans="1:44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</row>
    <row r="444" ht="12" customHeight="1" spans="1: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</row>
    <row r="445" ht="12" customHeight="1" spans="1:44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</row>
    <row r="446" ht="12" customHeight="1" spans="1:44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</row>
    <row r="447" ht="12" customHeight="1" spans="1:44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</row>
    <row r="448" ht="12" customHeight="1" spans="1:44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</row>
    <row r="449" ht="12" customHeight="1" spans="1:44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</row>
    <row r="450" ht="12" customHeight="1" spans="1:44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</row>
    <row r="451" ht="12" customHeight="1" spans="1:44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</row>
    <row r="452" ht="12" customHeight="1" spans="1:44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</row>
    <row r="453" ht="12" customHeight="1" spans="1:44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</row>
    <row r="454" ht="12" customHeight="1" spans="1:4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</row>
    <row r="455" ht="12" customHeight="1" spans="1:44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</row>
    <row r="456" ht="12" customHeight="1" spans="1:44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</row>
    <row r="457" ht="12" customHeight="1" spans="1:44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</row>
    <row r="458" ht="12" customHeight="1" spans="1:44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</row>
    <row r="459" ht="12" customHeight="1" spans="1:44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</row>
    <row r="460" ht="12" customHeight="1" spans="1:44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</row>
    <row r="461" ht="12" customHeight="1" spans="1:44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</row>
    <row r="462" ht="12" customHeight="1" spans="1:44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</row>
    <row r="463" ht="12" customHeight="1" spans="1:44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</row>
    <row r="464" ht="12" customHeight="1" spans="1:4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</row>
    <row r="465" ht="12" customHeight="1" spans="1:44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</row>
    <row r="466" ht="12" customHeight="1" spans="1:44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</row>
    <row r="467" ht="12" customHeight="1" spans="1:44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</row>
    <row r="468" ht="12" customHeight="1" spans="1:44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</row>
    <row r="469" ht="12" customHeight="1" spans="1:44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</row>
    <row r="470" ht="12" customHeight="1" spans="1:44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</row>
    <row r="471" ht="12" customHeight="1" spans="1:44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</row>
    <row r="472" ht="12" customHeight="1" spans="1:44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</row>
    <row r="473" ht="12" customHeight="1" spans="1:44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</row>
    <row r="474" ht="12" customHeight="1" spans="1:4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</row>
    <row r="475" ht="12" customHeight="1" spans="1:44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</row>
    <row r="476" ht="12" customHeight="1" spans="1:44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</row>
    <row r="477" ht="12" customHeight="1" spans="1:44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</row>
    <row r="478" ht="12" customHeight="1" spans="1:44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</row>
    <row r="479" ht="12" customHeight="1" spans="1:44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</row>
    <row r="480" ht="12" customHeight="1" spans="1:44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</row>
    <row r="481" ht="12" customHeight="1" spans="1:44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</row>
    <row r="482" ht="12" customHeight="1" spans="1:44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</row>
    <row r="483" ht="12" customHeight="1" spans="1:44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</row>
    <row r="484" ht="12" customHeight="1" spans="1:4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</row>
    <row r="485" ht="12" customHeight="1" spans="1:44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</row>
    <row r="486" ht="12" customHeight="1" spans="1:44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</row>
    <row r="487" ht="12" customHeight="1" spans="1:44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</row>
    <row r="488" ht="12" customHeight="1" spans="1:44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</row>
    <row r="489" ht="12" customHeight="1" spans="1:44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</row>
    <row r="490" ht="12" customHeight="1" spans="1:44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</row>
    <row r="491" ht="12" customHeight="1" spans="1:44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</row>
    <row r="492" ht="12" customHeight="1" spans="1:44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</row>
    <row r="493" ht="12" customHeight="1" spans="1:44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</row>
    <row r="494" ht="12" customHeight="1" spans="1:4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</row>
    <row r="495" ht="12" customHeight="1" spans="1:44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</row>
    <row r="496" ht="12" customHeight="1" spans="1:44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</row>
    <row r="497" ht="12" customHeight="1" spans="1:44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</row>
    <row r="498" ht="12" customHeight="1" spans="1:44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</row>
    <row r="499" ht="12" customHeight="1" spans="1:44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</row>
    <row r="500" ht="12" customHeight="1" spans="1:44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</row>
    <row r="501" ht="12" customHeight="1" spans="1:44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</row>
    <row r="502" ht="12" customHeight="1" spans="1:44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</row>
    <row r="503" ht="12" customHeight="1" spans="1:44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</row>
    <row r="504" ht="12" customHeight="1" spans="1:4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</row>
    <row r="505" ht="12" customHeight="1" spans="1:44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</row>
    <row r="506" ht="12" customHeight="1" spans="1:44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</row>
    <row r="507" ht="12" customHeight="1" spans="1:44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</row>
    <row r="508" ht="12" customHeight="1" spans="1:44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</row>
    <row r="509" ht="12" customHeight="1" spans="1:44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</row>
    <row r="510" ht="12" customHeight="1" spans="1:44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</row>
    <row r="511" ht="12" customHeight="1" spans="1:44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</row>
    <row r="512" ht="12" customHeight="1" spans="1:44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</row>
    <row r="513" ht="12" customHeight="1" spans="1:44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</row>
    <row r="514" ht="12" customHeight="1" spans="1:4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</row>
    <row r="515" ht="12" customHeight="1" spans="1:44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</row>
    <row r="516" ht="12" customHeight="1" spans="1:44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</row>
    <row r="517" ht="12" customHeight="1" spans="1:44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</row>
    <row r="518" ht="12" customHeight="1" spans="1:44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</row>
    <row r="519" ht="12" customHeight="1" spans="1:44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</row>
    <row r="520" ht="12" customHeight="1" spans="1:44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</row>
    <row r="521" ht="12" customHeight="1" spans="1:44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</row>
    <row r="522" ht="12" customHeight="1" spans="1:44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</row>
    <row r="523" ht="12" customHeight="1" spans="1:44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</row>
    <row r="524" ht="12" customHeight="1" spans="1:4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</row>
    <row r="525" ht="12" customHeight="1" spans="1:44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</row>
    <row r="526" ht="12" customHeight="1" spans="1:44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</row>
    <row r="527" ht="12" customHeight="1" spans="1:44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</row>
    <row r="528" ht="12" customHeight="1" spans="1:44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</row>
    <row r="529" ht="12" customHeight="1" spans="1:44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</row>
    <row r="530" ht="12" customHeight="1" spans="1:44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</row>
    <row r="531" ht="12" customHeight="1" spans="1:44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</row>
    <row r="532" ht="12" customHeight="1" spans="1:44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</row>
    <row r="533" ht="12" customHeight="1" spans="1:44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</row>
    <row r="534" ht="12" customHeight="1" spans="1:4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</row>
    <row r="535" ht="12" customHeight="1" spans="1:44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</row>
    <row r="536" ht="12" customHeight="1" spans="1:44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</row>
    <row r="537" ht="12" customHeight="1" spans="1:44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</row>
    <row r="538" ht="12" customHeight="1" spans="1:44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</row>
    <row r="539" ht="12" customHeight="1" spans="1:44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</row>
    <row r="540" ht="12" customHeight="1" spans="1:44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</row>
    <row r="541" ht="12" customHeight="1" spans="1:44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</row>
    <row r="542" ht="12" customHeight="1" spans="1:44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</row>
    <row r="543" ht="12" customHeight="1" spans="1:44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</row>
    <row r="544" ht="12" customHeight="1" spans="1: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</row>
    <row r="545" ht="12" customHeight="1" spans="1:44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</row>
    <row r="546" ht="12" customHeight="1" spans="1:44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</row>
    <row r="547" ht="12" customHeight="1" spans="1:44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</row>
    <row r="548" ht="12" customHeight="1" spans="1:44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</row>
    <row r="549" ht="12" customHeight="1" spans="1:44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</row>
    <row r="550" ht="12" customHeight="1" spans="1:44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</row>
    <row r="551" ht="12" customHeight="1" spans="1:44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</row>
    <row r="552" ht="12" customHeight="1" spans="1:44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</row>
    <row r="553" ht="12" customHeight="1" spans="1:44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</row>
    <row r="554" ht="12" customHeight="1" spans="1:4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</row>
    <row r="555" ht="12" customHeight="1" spans="1:44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</row>
    <row r="556" ht="12" customHeight="1" spans="1:44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</row>
    <row r="557" ht="12" customHeight="1" spans="1:44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</row>
    <row r="558" ht="12" customHeight="1" spans="1:44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</row>
    <row r="559" ht="12" customHeight="1" spans="1:44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</row>
    <row r="560" ht="12" customHeight="1" spans="1:44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</row>
    <row r="561" ht="12" customHeight="1" spans="1:44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</row>
    <row r="562" ht="12" customHeight="1" spans="1:44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</row>
    <row r="563" ht="12" customHeight="1" spans="1:44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</row>
    <row r="564" ht="12" customHeight="1" spans="1:4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</row>
    <row r="565" ht="12" customHeight="1" spans="1:44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</row>
    <row r="566" ht="12" customHeight="1" spans="1:44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</row>
    <row r="567" ht="12" customHeight="1" spans="1:44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</row>
    <row r="568" ht="12" customHeight="1" spans="1:44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</row>
    <row r="569" ht="12" customHeight="1" spans="1:44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</row>
    <row r="570" ht="12" customHeight="1" spans="1:44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</row>
    <row r="571" ht="12" customHeight="1" spans="1:44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</row>
    <row r="572" ht="12" customHeight="1" spans="1:44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</row>
    <row r="573" ht="12" customHeight="1" spans="1:44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</row>
    <row r="574" ht="12" customHeight="1" spans="1:4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</row>
    <row r="575" ht="12" customHeight="1" spans="1:44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</row>
    <row r="576" ht="12" customHeight="1" spans="1:44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</row>
    <row r="577" ht="12" customHeight="1" spans="1:44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</row>
    <row r="578" ht="12" customHeight="1" spans="1:44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</row>
    <row r="579" ht="12" customHeight="1" spans="1:44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</row>
    <row r="580" ht="12" customHeight="1" spans="1:44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</row>
    <row r="581" ht="12" customHeight="1" spans="1:44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</row>
    <row r="582" ht="12" customHeight="1" spans="1:44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</row>
    <row r="583" ht="12" customHeight="1" spans="1:44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</row>
    <row r="584" ht="12" customHeight="1" spans="1:4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</row>
    <row r="585" ht="12" customHeight="1" spans="1:44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</row>
    <row r="586" ht="12" customHeight="1" spans="1:44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</row>
    <row r="587" ht="12" customHeight="1" spans="1:44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</row>
    <row r="588" ht="12" customHeight="1" spans="1:44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</row>
    <row r="589" ht="12" customHeight="1" spans="1:44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</row>
    <row r="590" ht="12" customHeight="1" spans="1:44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</row>
    <row r="591" ht="12" customHeight="1" spans="1:44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</row>
    <row r="592" ht="12" customHeight="1" spans="1:44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</row>
    <row r="593" ht="12" customHeight="1" spans="1:44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</row>
    <row r="594" ht="12" customHeight="1" spans="1:4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</row>
    <row r="595" ht="12" customHeight="1" spans="1:44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</row>
    <row r="596" ht="12" customHeight="1" spans="1:44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</row>
    <row r="597" ht="12" customHeight="1" spans="1:44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</row>
    <row r="598" ht="12" customHeight="1" spans="1:44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</row>
    <row r="599" ht="12" customHeight="1" spans="1:44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</row>
    <row r="600" ht="12" customHeight="1" spans="1:44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</row>
    <row r="601" ht="12" customHeight="1" spans="1:44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</row>
    <row r="602" ht="12" customHeight="1" spans="1:44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</row>
    <row r="603" ht="12" customHeight="1" spans="1:44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</row>
    <row r="604" ht="12" customHeight="1" spans="1:4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</row>
    <row r="605" ht="12" customHeight="1" spans="1:44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</row>
    <row r="606" ht="12" customHeight="1" spans="1:44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</row>
    <row r="607" ht="12" customHeight="1" spans="1:44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</row>
    <row r="608" ht="12" customHeight="1" spans="1:44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</row>
    <row r="609" ht="12" customHeight="1" spans="1:44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</row>
    <row r="610" ht="12" customHeight="1" spans="1:44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</row>
    <row r="611" ht="12" customHeight="1" spans="1:44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</row>
    <row r="612" ht="12" customHeight="1" spans="1:44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</row>
    <row r="613" ht="12" customHeight="1" spans="1:44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</row>
    <row r="614" ht="12" customHeight="1" spans="1:4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</row>
    <row r="615" ht="12" customHeight="1" spans="1:44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</row>
    <row r="616" ht="12" customHeight="1" spans="1:44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</row>
    <row r="617" ht="12" customHeight="1" spans="1:44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</row>
    <row r="618" ht="12" customHeight="1" spans="1:44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</row>
    <row r="619" ht="12" customHeight="1" spans="1:44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</row>
    <row r="620" ht="12" customHeight="1" spans="1:44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</row>
    <row r="621" ht="12" customHeight="1" spans="1:44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</row>
    <row r="622" ht="12" customHeight="1" spans="1:44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</row>
    <row r="623" ht="12" customHeight="1" spans="1:44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</row>
    <row r="624" ht="12" customHeight="1" spans="1:4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</row>
    <row r="625" ht="12" customHeight="1" spans="1:44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</row>
    <row r="626" ht="12" customHeight="1" spans="1:44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</row>
    <row r="627" ht="12" customHeight="1" spans="1:44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</row>
    <row r="628" ht="12" customHeight="1" spans="1:44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</row>
    <row r="629" ht="12" customHeight="1" spans="1:44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</row>
    <row r="630" ht="12" customHeight="1" spans="1:44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</row>
    <row r="631" ht="12" customHeight="1" spans="1:44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</row>
    <row r="632" ht="12" customHeight="1" spans="1:44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</row>
    <row r="633" ht="12" customHeight="1" spans="1:44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</row>
    <row r="634" ht="12" customHeight="1" spans="1:4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</row>
    <row r="635" ht="12" customHeight="1" spans="1:44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</row>
    <row r="636" ht="12" customHeight="1" spans="1:44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</row>
    <row r="637" ht="12" customHeight="1" spans="1:44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</row>
    <row r="638" ht="12" customHeight="1" spans="1:44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</row>
    <row r="639" ht="12" customHeight="1" spans="1:44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</row>
    <row r="640" ht="12" customHeight="1" spans="1:44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</row>
    <row r="641" ht="12" customHeight="1" spans="1:44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</row>
    <row r="642" ht="12" customHeight="1" spans="1:44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</row>
    <row r="643" ht="12" customHeight="1" spans="1:44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</row>
    <row r="644" ht="12" customHeight="1" spans="1: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</row>
    <row r="645" ht="12" customHeight="1" spans="1:44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</row>
    <row r="646" ht="12" customHeight="1" spans="1:44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</row>
    <row r="647" ht="12" customHeight="1" spans="1:44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</row>
    <row r="648" ht="12" customHeight="1" spans="1:44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</row>
    <row r="649" ht="12" customHeight="1" spans="1:44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</row>
    <row r="650" ht="12" customHeight="1" spans="1:44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</row>
    <row r="651" ht="12" customHeight="1" spans="1:44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</row>
    <row r="652" ht="12" customHeight="1" spans="1:44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</row>
    <row r="653" ht="12" customHeight="1" spans="1:44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</row>
    <row r="654" ht="12" customHeight="1" spans="1:4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</row>
    <row r="655" ht="12" customHeight="1" spans="1:44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</row>
    <row r="656" ht="12" customHeight="1" spans="1:44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</row>
    <row r="657" ht="12" customHeight="1" spans="1:44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</row>
    <row r="658" ht="12" customHeight="1" spans="1:44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</row>
    <row r="659" ht="12" customHeight="1" spans="1:44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</row>
    <row r="660" ht="12" customHeight="1" spans="1:44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</row>
    <row r="661" ht="12" customHeight="1" spans="1:44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</row>
    <row r="662" ht="12" customHeight="1" spans="1:44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</row>
    <row r="663" ht="12" customHeight="1" spans="1:44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</row>
    <row r="664" ht="12" customHeight="1" spans="1:4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</row>
    <row r="665" ht="12" customHeight="1" spans="1:44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</row>
    <row r="666" ht="12" customHeight="1" spans="1:44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</row>
    <row r="667" ht="12" customHeight="1" spans="1:44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</row>
    <row r="668" ht="12" customHeight="1" spans="1:44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</row>
    <row r="669" ht="12" customHeight="1" spans="1:44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</row>
    <row r="670" ht="12" customHeight="1" spans="1:44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</row>
    <row r="671" ht="12" customHeight="1" spans="1:44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</row>
    <row r="672" ht="12" customHeight="1" spans="1:44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</row>
    <row r="673" ht="12" customHeight="1" spans="1:44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</row>
    <row r="674" ht="12" customHeight="1" spans="1:4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</row>
    <row r="675" ht="12" customHeight="1" spans="1:44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</row>
    <row r="676" ht="12" customHeight="1" spans="1:44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</row>
    <row r="677" ht="12" customHeight="1" spans="1:44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</row>
    <row r="678" ht="12" customHeight="1" spans="1:44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</row>
    <row r="679" ht="12" customHeight="1" spans="1:44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</row>
    <row r="680" ht="12" customHeight="1" spans="1:44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</row>
    <row r="681" ht="12" customHeight="1" spans="1:44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</row>
    <row r="682" ht="12" customHeight="1" spans="1:44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</row>
    <row r="683" ht="12" customHeight="1" spans="1:44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</row>
    <row r="684" ht="12" customHeight="1" spans="1:4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</row>
    <row r="685" ht="12" customHeight="1" spans="1:44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</row>
    <row r="686" ht="12" customHeight="1" spans="1:44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</row>
    <row r="687" ht="12" customHeight="1" spans="1:44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</row>
    <row r="688" ht="12" customHeight="1" spans="1:44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</row>
    <row r="689" ht="12" customHeight="1" spans="1:44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</row>
    <row r="690" ht="12" customHeight="1" spans="1:44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</row>
    <row r="691" ht="12" customHeight="1" spans="1:44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</row>
    <row r="692" ht="12" customHeight="1" spans="1:44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</row>
    <row r="693" ht="12" customHeight="1" spans="1:44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</row>
    <row r="694" ht="12" customHeight="1" spans="1:4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</row>
    <row r="695" ht="12" customHeight="1" spans="1:44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</row>
    <row r="696" ht="12" customHeight="1" spans="1:44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</row>
    <row r="697" ht="12" customHeight="1" spans="1:44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</row>
    <row r="698" ht="12" customHeight="1" spans="1:44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</row>
    <row r="699" ht="12" customHeight="1" spans="1:44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</row>
    <row r="700" ht="12" customHeight="1" spans="1:44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</row>
    <row r="701" ht="12" customHeight="1" spans="1:44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</row>
    <row r="702" ht="12" customHeight="1" spans="1:44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</row>
    <row r="703" ht="12" customHeight="1" spans="1:44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</row>
    <row r="704" ht="12" customHeight="1" spans="1:4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</row>
    <row r="705" ht="12" customHeight="1" spans="1:44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</row>
    <row r="706" ht="12" customHeight="1" spans="1:44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</row>
    <row r="707" ht="12" customHeight="1" spans="1:44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</row>
    <row r="708" ht="12" customHeight="1" spans="1:44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</row>
    <row r="709" ht="12" customHeight="1" spans="1:44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</row>
    <row r="710" ht="12" customHeight="1" spans="1:44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</row>
    <row r="711" ht="12" customHeight="1" spans="1:44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</row>
    <row r="712" ht="12" customHeight="1" spans="1:44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</row>
    <row r="713" ht="12" customHeight="1" spans="1:44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</row>
    <row r="714" ht="12" customHeight="1" spans="1:4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</row>
    <row r="715" ht="12" customHeight="1" spans="1:44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</row>
    <row r="716" ht="12" customHeight="1" spans="1:44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</row>
    <row r="717" ht="12" customHeight="1" spans="1:44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</row>
    <row r="718" ht="12" customHeight="1" spans="1:44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</row>
    <row r="719" ht="12" customHeight="1" spans="1:44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</row>
    <row r="720" ht="12" customHeight="1" spans="1:44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</row>
    <row r="721" ht="12" customHeight="1" spans="1:44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</row>
    <row r="722" ht="12" customHeight="1" spans="1:44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</row>
    <row r="723" ht="12" customHeight="1" spans="1:44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</row>
    <row r="724" ht="12" customHeight="1" spans="1:4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</row>
    <row r="725" ht="12" customHeight="1" spans="1:44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</row>
    <row r="726" ht="12" customHeight="1" spans="1:44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</row>
    <row r="727" ht="12" customHeight="1" spans="1:44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</row>
    <row r="728" ht="12" customHeight="1" spans="1:44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</row>
    <row r="729" ht="12" customHeight="1" spans="1:44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</row>
    <row r="730" ht="12" customHeight="1" spans="1:44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</row>
    <row r="731" ht="12" customHeight="1" spans="1:44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</row>
    <row r="732" ht="12" customHeight="1" spans="1:44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</row>
    <row r="733" ht="12" customHeight="1" spans="1:44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</row>
    <row r="734" ht="12" customHeight="1" spans="1:4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</row>
    <row r="735" ht="12" customHeight="1" spans="1:44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</row>
    <row r="736" ht="12" customHeight="1" spans="1:44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</row>
    <row r="737" ht="12" customHeight="1" spans="1:44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</row>
    <row r="738" ht="12" customHeight="1" spans="1:44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</row>
    <row r="739" ht="12" customHeight="1" spans="1:44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</row>
    <row r="740" ht="12" customHeight="1" spans="1:44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</row>
    <row r="741" ht="12" customHeight="1" spans="1:44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</row>
    <row r="742" ht="12" customHeight="1" spans="1:44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</row>
    <row r="743" ht="12" customHeight="1" spans="1:44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</row>
    <row r="744" ht="12" customHeight="1" spans="1: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</row>
    <row r="745" ht="12" customHeight="1" spans="1:44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</row>
    <row r="746" ht="12" customHeight="1" spans="1:44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</row>
    <row r="747" ht="12" customHeight="1" spans="1:44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</row>
    <row r="748" ht="12" customHeight="1" spans="1:44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</row>
    <row r="749" ht="12" customHeight="1" spans="1:44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</row>
    <row r="750" ht="12" customHeight="1" spans="1:44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</row>
    <row r="751" ht="12" customHeight="1" spans="1:44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</row>
    <row r="752" ht="12" customHeight="1" spans="1:44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</row>
    <row r="753" ht="12" customHeight="1" spans="1:44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</row>
    <row r="754" ht="12" customHeight="1" spans="1:4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</row>
    <row r="755" ht="12" customHeight="1" spans="1:44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</row>
    <row r="756" ht="12" customHeight="1" spans="1:44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</row>
    <row r="757" ht="12" customHeight="1" spans="1:44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</row>
    <row r="758" ht="12" customHeight="1" spans="1:44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</row>
    <row r="759" ht="12" customHeight="1" spans="1:44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</row>
    <row r="760" ht="12" customHeight="1" spans="1:44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</row>
    <row r="761" ht="12" customHeight="1" spans="1:44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</row>
    <row r="762" ht="12" customHeight="1" spans="1:44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</row>
    <row r="763" ht="12" customHeight="1" spans="1:44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</row>
    <row r="764" ht="12" customHeight="1" spans="1:4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</row>
    <row r="765" ht="12" customHeight="1" spans="1:44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</row>
    <row r="766" ht="12" customHeight="1" spans="1:44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</row>
    <row r="767" ht="12" customHeight="1" spans="1:44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</row>
    <row r="768" ht="12" customHeight="1" spans="1:44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</row>
    <row r="769" ht="12" customHeight="1" spans="1:44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</row>
    <row r="770" ht="12" customHeight="1" spans="1:44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</row>
    <row r="771" ht="12" customHeight="1" spans="1:44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</row>
    <row r="772" ht="12" customHeight="1" spans="1:44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</row>
    <row r="773" ht="12" customHeight="1" spans="1:44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</row>
    <row r="774" ht="12" customHeight="1" spans="1:4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</row>
    <row r="775" ht="12" customHeight="1" spans="1:44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</row>
    <row r="776" ht="12" customHeight="1" spans="1:44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</row>
    <row r="777" ht="12" customHeight="1" spans="1:44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</row>
    <row r="778" ht="12" customHeight="1" spans="1:44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</row>
    <row r="779" ht="12" customHeight="1" spans="1:44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</row>
    <row r="780" ht="12" customHeight="1" spans="1:44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</row>
    <row r="781" ht="12" customHeight="1" spans="1:44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</row>
    <row r="782" ht="12" customHeight="1" spans="1:44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</row>
    <row r="783" ht="12" customHeight="1" spans="1:44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</row>
    <row r="784" ht="12" customHeight="1" spans="1:4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</row>
    <row r="785" ht="12" customHeight="1" spans="1:44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</row>
    <row r="786" ht="12" customHeight="1" spans="1:44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</row>
    <row r="787" ht="12" customHeight="1" spans="1:44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</row>
    <row r="788" ht="12" customHeight="1" spans="1:44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</row>
    <row r="789" ht="12" customHeight="1" spans="1:44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</row>
    <row r="790" ht="12" customHeight="1" spans="1:44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</row>
    <row r="791" ht="12" customHeight="1" spans="1:44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</row>
    <row r="792" ht="12" customHeight="1" spans="1:44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</row>
    <row r="793" ht="12" customHeight="1" spans="1:44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</row>
    <row r="794" ht="12" customHeight="1" spans="1:4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</row>
    <row r="795" ht="12" customHeight="1" spans="1:44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</row>
    <row r="796" ht="12" customHeight="1" spans="1:44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</row>
    <row r="797" ht="12" customHeight="1" spans="1:44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</row>
    <row r="798" ht="12" customHeight="1" spans="1:44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</row>
    <row r="799" ht="12" customHeight="1" spans="1:44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</row>
    <row r="800" ht="12" customHeight="1" spans="1:44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</row>
    <row r="801" ht="12" customHeight="1" spans="1:44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</row>
    <row r="802" ht="12" customHeight="1" spans="1:44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</row>
    <row r="803" ht="12" customHeight="1" spans="1:44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</row>
    <row r="804" ht="12" customHeight="1" spans="1:4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</row>
    <row r="805" ht="12" customHeight="1" spans="1:44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</row>
    <row r="806" ht="12" customHeight="1" spans="1:44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</row>
    <row r="807" ht="12" customHeight="1" spans="1:44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</row>
    <row r="808" ht="12" customHeight="1" spans="1:44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</row>
    <row r="809" ht="12" customHeight="1" spans="1:44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</row>
    <row r="810" ht="12" customHeight="1" spans="1:44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</row>
    <row r="811" ht="12" customHeight="1" spans="1:44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</row>
    <row r="812" ht="12" customHeight="1" spans="1:44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</row>
    <row r="813" ht="12" customHeight="1" spans="1:44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</row>
    <row r="814" ht="12" customHeight="1" spans="1:4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</row>
    <row r="815" ht="12" customHeight="1" spans="1:44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</row>
    <row r="816" ht="12" customHeight="1" spans="1:44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</row>
    <row r="817" ht="12" customHeight="1" spans="1:44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</row>
    <row r="818" ht="12" customHeight="1" spans="1:44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</row>
    <row r="819" ht="12" customHeight="1" spans="1:44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</row>
    <row r="820" ht="12" customHeight="1" spans="1:44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</row>
    <row r="821" ht="12" customHeight="1" spans="1:44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</row>
    <row r="822" ht="12" customHeight="1" spans="1:44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</row>
    <row r="823" ht="12" customHeight="1" spans="1:44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</row>
    <row r="824" ht="12" customHeight="1" spans="1:4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</row>
    <row r="825" ht="12" customHeight="1" spans="1:44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</row>
    <row r="826" ht="12" customHeight="1" spans="1:44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</row>
    <row r="827" ht="12" customHeight="1" spans="1:44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</row>
    <row r="828" ht="12" customHeight="1" spans="1:44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</row>
    <row r="829" ht="12" customHeight="1" spans="1:44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</row>
    <row r="830" ht="12" customHeight="1" spans="1:44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</row>
    <row r="831" ht="12" customHeight="1" spans="1:44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</row>
    <row r="832" ht="12" customHeight="1" spans="1:44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</row>
    <row r="833" ht="12" customHeight="1" spans="1:44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</row>
    <row r="834" ht="12" customHeight="1" spans="1:4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</row>
    <row r="835" ht="12" customHeight="1" spans="1:44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</row>
    <row r="836" ht="12" customHeight="1" spans="1:44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</row>
    <row r="837" ht="12" customHeight="1" spans="1:44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</row>
    <row r="838" ht="12" customHeight="1" spans="1:44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</row>
    <row r="839" ht="12" customHeight="1" spans="1:44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</row>
    <row r="840" ht="12" customHeight="1" spans="1:44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</row>
    <row r="841" ht="12" customHeight="1" spans="1:44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</row>
    <row r="842" ht="12" customHeight="1" spans="1:44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</row>
    <row r="843" ht="12" customHeight="1" spans="1:44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</row>
    <row r="844" ht="12" customHeight="1" spans="1: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</row>
    <row r="845" ht="12" customHeight="1" spans="1:44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</row>
    <row r="846" ht="12" customHeight="1" spans="1:44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</row>
    <row r="847" ht="12" customHeight="1" spans="1:44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</row>
    <row r="848" ht="12" customHeight="1" spans="1:44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</row>
    <row r="849" ht="12" customHeight="1" spans="1:44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</row>
    <row r="850" ht="12" customHeight="1" spans="1:44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</row>
    <row r="851" ht="12" customHeight="1" spans="1:44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</row>
    <row r="852" ht="12" customHeight="1" spans="1:44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</row>
    <row r="853" ht="12" customHeight="1" spans="1:44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</row>
    <row r="854" ht="12" customHeight="1" spans="1:4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</row>
    <row r="855" ht="12" customHeight="1" spans="1:44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</row>
    <row r="856" ht="12" customHeight="1" spans="1:44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</row>
    <row r="857" ht="12" customHeight="1" spans="1:44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</row>
    <row r="858" ht="12" customHeight="1" spans="1:44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</row>
    <row r="859" ht="12" customHeight="1" spans="1:44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</row>
    <row r="860" ht="12" customHeight="1" spans="1:44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</row>
    <row r="861" ht="12" customHeight="1" spans="1:44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</row>
    <row r="862" ht="12" customHeight="1" spans="1:44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</row>
    <row r="863" ht="12" customHeight="1" spans="1:44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</row>
    <row r="864" ht="12" customHeight="1" spans="1:4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</row>
    <row r="865" ht="12" customHeight="1" spans="1:44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</row>
    <row r="866" ht="12" customHeight="1" spans="1:44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</row>
    <row r="867" ht="12" customHeight="1" spans="1:44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</row>
    <row r="868" ht="12" customHeight="1" spans="1:44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</row>
    <row r="869" ht="12" customHeight="1" spans="1:44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</row>
    <row r="870" ht="12" customHeight="1" spans="1:44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</row>
    <row r="871" ht="12" customHeight="1" spans="1:44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</row>
    <row r="872" ht="12" customHeight="1" spans="1:44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</row>
    <row r="873" ht="12" customHeight="1" spans="1:44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</row>
    <row r="874" ht="12" customHeight="1" spans="1:4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</row>
    <row r="875" ht="12" customHeight="1" spans="1:44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</row>
    <row r="876" ht="12" customHeight="1" spans="1:44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</row>
    <row r="877" ht="12" customHeight="1" spans="1:44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</row>
    <row r="878" ht="12" customHeight="1" spans="1:44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</row>
    <row r="879" ht="12" customHeight="1" spans="1:44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</row>
    <row r="880" ht="12" customHeight="1" spans="1:44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</row>
    <row r="881" ht="12" customHeight="1" spans="1:44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</row>
    <row r="882" ht="12" customHeight="1" spans="1:44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</row>
    <row r="883" ht="12" customHeight="1" spans="1:44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</row>
    <row r="884" ht="12" customHeight="1" spans="1:4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</row>
    <row r="885" ht="12" customHeight="1" spans="1:44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</row>
    <row r="886" ht="12" customHeight="1" spans="1:44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</row>
    <row r="887" ht="12" customHeight="1" spans="1:44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</row>
    <row r="888" ht="12" customHeight="1" spans="1:44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</row>
    <row r="889" ht="12" customHeight="1" spans="1:44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</row>
    <row r="890" ht="12" customHeight="1" spans="1:44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</row>
    <row r="891" ht="12" customHeight="1" spans="1:44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</row>
    <row r="892" ht="12" customHeight="1" spans="1:44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</row>
    <row r="893" ht="12" customHeight="1" spans="1:44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</row>
    <row r="894" ht="12" customHeight="1" spans="1:4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</row>
    <row r="895" ht="12" customHeight="1" spans="1:44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</row>
    <row r="896" ht="12" customHeight="1" spans="1:44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</row>
    <row r="897" ht="12" customHeight="1" spans="1:44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</row>
    <row r="898" ht="12" customHeight="1" spans="1:44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</row>
    <row r="899" ht="12" customHeight="1" spans="1:44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</row>
    <row r="900" ht="12" customHeight="1" spans="1:44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</row>
    <row r="901" ht="12" customHeight="1" spans="1:44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</row>
    <row r="902" ht="12" customHeight="1" spans="1:44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</row>
    <row r="903" ht="12" customHeight="1" spans="1:44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</row>
    <row r="904" ht="12" customHeight="1" spans="1:4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</row>
    <row r="905" ht="12" customHeight="1" spans="1:44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</row>
    <row r="906" ht="12" customHeight="1" spans="1:44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</row>
    <row r="907" ht="12" customHeight="1" spans="1:44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</row>
    <row r="908" ht="12" customHeight="1" spans="1:44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</row>
    <row r="909" ht="12" customHeight="1" spans="1:44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</row>
    <row r="910" ht="12" customHeight="1" spans="1:44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</row>
    <row r="911" ht="12" customHeight="1" spans="1:44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</row>
    <row r="912" ht="12" customHeight="1" spans="1:44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</row>
    <row r="913" ht="12" customHeight="1" spans="1:44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</row>
    <row r="914" ht="12" customHeight="1" spans="1:4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</row>
    <row r="915" ht="12" customHeight="1" spans="1:44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</row>
    <row r="916" ht="12" customHeight="1" spans="1:44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</row>
    <row r="917" ht="12" customHeight="1" spans="1:44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</row>
    <row r="918" ht="12" customHeight="1" spans="1:44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</row>
    <row r="919" ht="12" customHeight="1" spans="1:44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</row>
    <row r="920" ht="12" customHeight="1" spans="1:44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</row>
    <row r="921" ht="12" customHeight="1" spans="1:44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</row>
    <row r="922" ht="12" customHeight="1" spans="1:44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</row>
    <row r="923" ht="12" customHeight="1" spans="1:44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</row>
    <row r="924" ht="12" customHeight="1" spans="1:4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</row>
    <row r="925" ht="12" customHeight="1" spans="1:44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</row>
    <row r="926" ht="12" customHeight="1" spans="1:44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</row>
    <row r="927" ht="12" customHeight="1" spans="1:44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</row>
    <row r="928" ht="12" customHeight="1" spans="1:44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</row>
    <row r="929" ht="12" customHeight="1" spans="1:44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</row>
    <row r="930" ht="12" customHeight="1" spans="1:44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</row>
    <row r="931" ht="12" customHeight="1" spans="1:44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</row>
    <row r="932" ht="12" customHeight="1" spans="1:44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</row>
    <row r="933" ht="12" customHeight="1" spans="1:44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</row>
    <row r="934" ht="12" customHeight="1" spans="1:4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</row>
    <row r="935" ht="12" customHeight="1" spans="1:44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</row>
    <row r="936" ht="12" customHeight="1" spans="1:44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</row>
    <row r="937" ht="12" customHeight="1" spans="1:44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</row>
    <row r="938" ht="12" customHeight="1" spans="1:44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</row>
    <row r="939" ht="12" customHeight="1" spans="1:44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</row>
    <row r="940" ht="12" customHeight="1" spans="1:44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</row>
    <row r="941" ht="12" customHeight="1" spans="1:44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</row>
    <row r="942" ht="12" customHeight="1" spans="1:44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</row>
    <row r="943" ht="12" customHeight="1" spans="1:44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</row>
    <row r="944" ht="12" customHeight="1" spans="1: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</row>
    <row r="945" ht="12" customHeight="1" spans="1:44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</row>
    <row r="946" ht="12" customHeight="1" spans="1:44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</row>
    <row r="947" ht="12" customHeight="1" spans="1:44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</row>
    <row r="948" ht="12" customHeight="1" spans="1:44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</row>
    <row r="949" ht="12" customHeight="1" spans="1:44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</row>
    <row r="950" ht="12" customHeight="1" spans="1:44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</row>
    <row r="951" ht="12" customHeight="1" spans="1:44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</row>
    <row r="952" ht="12" customHeight="1" spans="1:44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</row>
    <row r="953" ht="12" customHeight="1" spans="1:44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</row>
    <row r="954" ht="12" customHeight="1" spans="1:4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</row>
    <row r="955" ht="12" customHeight="1" spans="1:44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</row>
    <row r="956" ht="12" customHeight="1" spans="1:44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</row>
    <row r="957" ht="12" customHeight="1" spans="1:44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</row>
    <row r="958" ht="12" customHeight="1" spans="1:44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</row>
    <row r="959" ht="12" customHeight="1" spans="1:44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</row>
    <row r="960" ht="12" customHeight="1" spans="1:44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</row>
    <row r="961" ht="12" customHeight="1" spans="1:44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</row>
    <row r="962" ht="12" customHeight="1" spans="1:44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</row>
    <row r="963" ht="12" customHeight="1" spans="1:44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</row>
    <row r="964" ht="12" customHeight="1" spans="1:4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</row>
    <row r="965" ht="12" customHeight="1" spans="1:44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</row>
    <row r="966" ht="12" customHeight="1" spans="1:44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</row>
    <row r="967" ht="12" customHeight="1" spans="1:44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</row>
    <row r="968" ht="12" customHeight="1" spans="1:44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</row>
    <row r="969" ht="12" customHeight="1" spans="1:44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</row>
    <row r="970" ht="12" customHeight="1" spans="1:44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</row>
    <row r="971" ht="12" customHeight="1" spans="1:44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</row>
    <row r="972" ht="12" customHeight="1" spans="1:44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</row>
    <row r="973" ht="12" customHeight="1" spans="1:44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</row>
    <row r="974" ht="12" customHeight="1" spans="1:4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</row>
    <row r="975" ht="12" customHeight="1" spans="1:44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</row>
    <row r="976" ht="12" customHeight="1" spans="1:44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</row>
    <row r="977" ht="12" customHeight="1" spans="1:44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</row>
    <row r="978" ht="12" customHeight="1" spans="1:44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</row>
    <row r="979" ht="12" customHeight="1" spans="1:44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</row>
    <row r="980" ht="12" customHeight="1" spans="1:44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</row>
    <row r="981" ht="12" customHeight="1" spans="1:44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</row>
    <row r="982" ht="12" customHeight="1" spans="1:44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</row>
    <row r="983" ht="12" customHeight="1" spans="1:44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</row>
    <row r="984" ht="12" customHeight="1" spans="1:4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</row>
    <row r="985" ht="12" customHeight="1" spans="1:44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</row>
    <row r="986" ht="12" customHeight="1" spans="1:44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</row>
    <row r="987" ht="12" customHeight="1" spans="1:44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</row>
    <row r="988" ht="12" customHeight="1" spans="1:44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</row>
    <row r="989" ht="12" customHeight="1" spans="1:44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</row>
    <row r="990" ht="12" customHeight="1" spans="1:44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</row>
    <row r="991" ht="12" customHeight="1" spans="1:44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</row>
    <row r="992" ht="12" customHeight="1" spans="1:44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</row>
    <row r="993" ht="12" customHeight="1" spans="1:44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</row>
    <row r="994" ht="12" customHeight="1" spans="1:4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</row>
    <row r="995" ht="12" customHeight="1" spans="1:44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</row>
    <row r="996" ht="12" customHeight="1" spans="1:44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</row>
    <row r="997" ht="12" customHeight="1" spans="1:44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</row>
    <row r="998" ht="12" customHeight="1" spans="1:44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</row>
    <row r="999" ht="12" customHeight="1" spans="1:44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</row>
    <row r="1000" ht="12" customHeight="1" spans="1:44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</row>
    <row r="1001" ht="12" customHeight="1" spans="1:44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5"/>
    </row>
    <row r="1002" ht="12" customHeight="1" spans="1:44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5"/>
    </row>
    <row r="1003" ht="12" customHeight="1" spans="1:44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5"/>
    </row>
    <row r="1004" ht="12" customHeight="1" spans="1:44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5"/>
    </row>
    <row r="1005" ht="12" customHeight="1" spans="1:44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5"/>
    </row>
    <row r="1006" ht="12" customHeight="1" spans="1:44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  <c r="AR1006" s="5"/>
    </row>
    <row r="1007" ht="12" customHeight="1" spans="1:44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5"/>
    </row>
    <row r="1008" ht="12" customHeight="1" spans="1:44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5"/>
    </row>
    <row r="1009" ht="12" customHeight="1" spans="1:44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5"/>
    </row>
    <row r="1010" ht="12" customHeight="1" spans="1:44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5"/>
    </row>
    <row r="1011" ht="12" customHeight="1" spans="1:44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  <c r="AR1011" s="5"/>
    </row>
    <row r="1012" ht="12" customHeight="1" spans="1:44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  <c r="AR1012" s="5"/>
    </row>
    <row r="1013" ht="12" customHeight="1" spans="1:44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  <c r="AR1013" s="5"/>
    </row>
    <row r="1014" ht="12" customHeight="1" spans="1:44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  <c r="AQ1014" s="5"/>
      <c r="AR1014" s="5"/>
    </row>
    <row r="1015" ht="12" customHeight="1" spans="1:44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  <c r="AR1015" s="5"/>
    </row>
    <row r="1016" ht="12" customHeight="1" spans="1:44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  <c r="AQ1016" s="5"/>
      <c r="AR1016" s="5"/>
    </row>
    <row r="1017" ht="12" customHeight="1" spans="1:44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5"/>
    </row>
    <row r="1018" ht="12" customHeight="1" spans="1:44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  <c r="AR1018" s="5"/>
    </row>
    <row r="1019" ht="12" customHeight="1" spans="1:44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  <c r="AR1019" s="5"/>
    </row>
    <row r="1020" ht="12" customHeight="1" spans="1:44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  <c r="AR1020" s="5"/>
    </row>
    <row r="1021" ht="12" customHeight="1" spans="1:44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  <c r="AR1021" s="5"/>
    </row>
    <row r="1022" ht="12" customHeight="1" spans="1:44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  <c r="AR1022" s="5"/>
    </row>
    <row r="1023" ht="12" customHeight="1" spans="1:44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  <c r="AR1023" s="5"/>
    </row>
    <row r="1024" ht="12" customHeight="1" spans="1:44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  <c r="AR1024" s="5"/>
    </row>
    <row r="1025" ht="12" customHeight="1" spans="1:44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  <c r="AR1025" s="5"/>
    </row>
    <row r="1026" ht="12" customHeight="1" spans="1:44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  <c r="AR1026" s="5"/>
    </row>
  </sheetData>
  <mergeCells count="205">
    <mergeCell ref="A6:C6"/>
    <mergeCell ref="I6:J6"/>
    <mergeCell ref="K6:N6"/>
    <mergeCell ref="S6:X6"/>
    <mergeCell ref="Z6:AC6"/>
    <mergeCell ref="A7:C7"/>
    <mergeCell ref="S7:U7"/>
    <mergeCell ref="V7:X7"/>
    <mergeCell ref="Z7:AC7"/>
    <mergeCell ref="A8:C8"/>
    <mergeCell ref="Q8:R8"/>
    <mergeCell ref="Z8:AC8"/>
    <mergeCell ref="I9:J9"/>
    <mergeCell ref="Q9:R9"/>
    <mergeCell ref="Z9:AC9"/>
    <mergeCell ref="A10:C10"/>
    <mergeCell ref="Z10:AC10"/>
    <mergeCell ref="I11:J11"/>
    <mergeCell ref="Q11:R11"/>
    <mergeCell ref="Z11:AC11"/>
    <mergeCell ref="A12:C12"/>
    <mergeCell ref="Z12:AC12"/>
    <mergeCell ref="I13:J13"/>
    <mergeCell ref="Q13:R13"/>
    <mergeCell ref="Z13:AC13"/>
    <mergeCell ref="A14:C14"/>
    <mergeCell ref="I15:J15"/>
    <mergeCell ref="Q15:R15"/>
    <mergeCell ref="A16:C16"/>
    <mergeCell ref="I17:J17"/>
    <mergeCell ref="Q17:R17"/>
    <mergeCell ref="A18:C18"/>
    <mergeCell ref="I19:J19"/>
    <mergeCell ref="Q19:R19"/>
    <mergeCell ref="A20:C20"/>
    <mergeCell ref="I21:J21"/>
    <mergeCell ref="Q21:R21"/>
    <mergeCell ref="A22:C22"/>
    <mergeCell ref="I23:J23"/>
    <mergeCell ref="Q23:R23"/>
    <mergeCell ref="A34:C34"/>
    <mergeCell ref="I34:J34"/>
    <mergeCell ref="K34:N34"/>
    <mergeCell ref="S34:X34"/>
    <mergeCell ref="Z34:AC34"/>
    <mergeCell ref="A35:C35"/>
    <mergeCell ref="S35:U35"/>
    <mergeCell ref="V35:X35"/>
    <mergeCell ref="Z35:AC35"/>
    <mergeCell ref="A36:C36"/>
    <mergeCell ref="Q36:R36"/>
    <mergeCell ref="Z36:AC36"/>
    <mergeCell ref="I37:J37"/>
    <mergeCell ref="Q37:R37"/>
    <mergeCell ref="Z37:AC37"/>
    <mergeCell ref="A38:C38"/>
    <mergeCell ref="Z38:AC38"/>
    <mergeCell ref="I39:J39"/>
    <mergeCell ref="Q39:R39"/>
    <mergeCell ref="Z39:AC39"/>
    <mergeCell ref="A40:C40"/>
    <mergeCell ref="Z40:AC40"/>
    <mergeCell ref="I41:J41"/>
    <mergeCell ref="Q41:R41"/>
    <mergeCell ref="Z41:AC41"/>
    <mergeCell ref="A42:C42"/>
    <mergeCell ref="I43:J43"/>
    <mergeCell ref="Q43:R43"/>
    <mergeCell ref="A44:C44"/>
    <mergeCell ref="I45:J45"/>
    <mergeCell ref="Q45:R45"/>
    <mergeCell ref="A46:C46"/>
    <mergeCell ref="I47:J47"/>
    <mergeCell ref="Q47:R47"/>
    <mergeCell ref="A48:C48"/>
    <mergeCell ref="I49:J49"/>
    <mergeCell ref="Q49:R49"/>
    <mergeCell ref="A50:C50"/>
    <mergeCell ref="I51:J51"/>
    <mergeCell ref="Q51:R51"/>
    <mergeCell ref="I59:J59"/>
    <mergeCell ref="K59:O59"/>
    <mergeCell ref="S59:X59"/>
    <mergeCell ref="Q61:R61"/>
    <mergeCell ref="I62:J62"/>
    <mergeCell ref="Q62:R62"/>
    <mergeCell ref="I64:J64"/>
    <mergeCell ref="Q64:R64"/>
    <mergeCell ref="I66:J66"/>
    <mergeCell ref="Q66:R66"/>
    <mergeCell ref="I68:J68"/>
    <mergeCell ref="Q68:R68"/>
    <mergeCell ref="I70:J70"/>
    <mergeCell ref="Q70:R70"/>
    <mergeCell ref="I72:J72"/>
    <mergeCell ref="Q72:R72"/>
    <mergeCell ref="I74:J74"/>
    <mergeCell ref="Q74:R74"/>
    <mergeCell ref="I76:J76"/>
    <mergeCell ref="Q76:R76"/>
    <mergeCell ref="I85:J85"/>
    <mergeCell ref="K85:N85"/>
    <mergeCell ref="S85:X85"/>
    <mergeCell ref="Q87:R87"/>
    <mergeCell ref="I88:J88"/>
    <mergeCell ref="Q88:R88"/>
    <mergeCell ref="I90:J90"/>
    <mergeCell ref="Q90:R90"/>
    <mergeCell ref="I92:J92"/>
    <mergeCell ref="Q92:R92"/>
    <mergeCell ref="I94:J94"/>
    <mergeCell ref="Q94:R94"/>
    <mergeCell ref="I96:J96"/>
    <mergeCell ref="Q96:R96"/>
    <mergeCell ref="I98:J98"/>
    <mergeCell ref="Q98:R98"/>
    <mergeCell ref="I100:J100"/>
    <mergeCell ref="Q100:R100"/>
    <mergeCell ref="I102:J102"/>
    <mergeCell ref="Q102:R102"/>
    <mergeCell ref="I110:J110"/>
    <mergeCell ref="K110:O110"/>
    <mergeCell ref="I113:J113"/>
    <mergeCell ref="I115:J115"/>
    <mergeCell ref="I117:J117"/>
    <mergeCell ref="I119:J119"/>
    <mergeCell ref="I121:J121"/>
    <mergeCell ref="I123:J123"/>
    <mergeCell ref="I125:J125"/>
    <mergeCell ref="I127:J127"/>
    <mergeCell ref="B1:B2"/>
    <mergeCell ref="B29:B30"/>
    <mergeCell ref="D6:D7"/>
    <mergeCell ref="D34:D35"/>
    <mergeCell ref="E6:E7"/>
    <mergeCell ref="E34:E35"/>
    <mergeCell ref="F6:F7"/>
    <mergeCell ref="F34:F35"/>
    <mergeCell ref="G6:G7"/>
    <mergeCell ref="G34:G35"/>
    <mergeCell ref="J1:J2"/>
    <mergeCell ref="J29:J30"/>
    <mergeCell ref="J54:J55"/>
    <mergeCell ref="J80:J81"/>
    <mergeCell ref="J105:J106"/>
    <mergeCell ref="K60:K61"/>
    <mergeCell ref="K111:K112"/>
    <mergeCell ref="L60:L61"/>
    <mergeCell ref="L111:L112"/>
    <mergeCell ref="M60:M61"/>
    <mergeCell ref="M111:M112"/>
    <mergeCell ref="N60:N61"/>
    <mergeCell ref="N111:N112"/>
    <mergeCell ref="O6:O8"/>
    <mergeCell ref="O34:O36"/>
    <mergeCell ref="O85:O87"/>
    <mergeCell ref="R1:R2"/>
    <mergeCell ref="R29:R30"/>
    <mergeCell ref="R54:R55"/>
    <mergeCell ref="R80:R81"/>
    <mergeCell ref="AA1:AA2"/>
    <mergeCell ref="AA29:AA30"/>
    <mergeCell ref="AD6:AD7"/>
    <mergeCell ref="AD34:AD35"/>
    <mergeCell ref="AE6:AE7"/>
    <mergeCell ref="AE34:AE35"/>
    <mergeCell ref="AF6:AF7"/>
    <mergeCell ref="AF34:AF35"/>
    <mergeCell ref="AG6:AG7"/>
    <mergeCell ref="AG34:AG35"/>
    <mergeCell ref="AB1:AG2"/>
    <mergeCell ref="C3:G4"/>
    <mergeCell ref="K3:O4"/>
    <mergeCell ref="S3:X4"/>
    <mergeCell ref="AB3:AG4"/>
    <mergeCell ref="C1:G2"/>
    <mergeCell ref="K1:O2"/>
    <mergeCell ref="S1:X2"/>
    <mergeCell ref="I7:J8"/>
    <mergeCell ref="Q6:R7"/>
    <mergeCell ref="C29:G30"/>
    <mergeCell ref="K29:O30"/>
    <mergeCell ref="S29:X30"/>
    <mergeCell ref="AB29:AG30"/>
    <mergeCell ref="C31:G32"/>
    <mergeCell ref="K31:O32"/>
    <mergeCell ref="S31:X32"/>
    <mergeCell ref="AB31:AG32"/>
    <mergeCell ref="I35:J36"/>
    <mergeCell ref="Q34:R35"/>
    <mergeCell ref="K54:O55"/>
    <mergeCell ref="S54:X55"/>
    <mergeCell ref="K56:O57"/>
    <mergeCell ref="S56:X57"/>
    <mergeCell ref="Q59:R60"/>
    <mergeCell ref="I60:J61"/>
    <mergeCell ref="I86:J87"/>
    <mergeCell ref="K80:O81"/>
    <mergeCell ref="S80:X81"/>
    <mergeCell ref="K82:O83"/>
    <mergeCell ref="S82:X83"/>
    <mergeCell ref="Q85:R86"/>
    <mergeCell ref="K105:O106"/>
    <mergeCell ref="K107:O108"/>
    <mergeCell ref="I111:J112"/>
  </mergeCells>
  <pageMargins left="0.7" right="0.7" top="0.75" bottom="0.75" header="0" footer="0"/>
  <pageSetup paperSize="9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Dinas KUKM Indag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2023-01-09T05:18:00Z</dcterms:created>
  <dcterms:modified xsi:type="dcterms:W3CDTF">2023-02-06T01:41:56Z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E91F7EBA2A3A43E2972AF61A9FCF65CD</vt:lpwstr>
  </property>
  <property fmtid="{D5CDD505-2E9C-101B-9397-08002B2CF9AE}" pid="3" name="KSOProductBuildVer">
    <vt:lpwstr>1033-11.2.0.11440</vt:lpwstr>
  </property>
</Properties>
</file>