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EGIATAN RENLAP 2023\PENGELOLAAN DATA DAN INFORMASI\DATA 20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uri="GoogleSheetsCustomDataVersion1">
      <go:sheetsCustomData xmlns:go="http://customooxmlschemas.google.com/" r:id="rId5" roundtripDataSignature="AMtx7mjBLsKl0THA31IzCTOrx7XmvvC75w==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4" i="1"/>
  <c r="D5" i="1" l="1"/>
  <c r="D6" i="1"/>
  <c r="D7" i="1"/>
  <c r="D8" i="1"/>
  <c r="D9" i="1"/>
  <c r="D10" i="1"/>
  <c r="D4" i="1"/>
  <c r="E10" i="1" l="1"/>
  <c r="B10" i="1"/>
  <c r="C10" i="1"/>
</calcChain>
</file>

<file path=xl/sharedStrings.xml><?xml version="1.0" encoding="utf-8"?>
<sst xmlns="http://schemas.openxmlformats.org/spreadsheetml/2006/main" count="15" uniqueCount="15">
  <si>
    <t>KECAMATAN</t>
  </si>
  <si>
    <t>ANGKA KEMATIAN BAYI (AKB)</t>
  </si>
  <si>
    <t>ANGKA KEMATIAN IBU (AKI)</t>
  </si>
  <si>
    <t>ANGKA KELANGSUNGAN HIDUP BAYI (AKHB)</t>
  </si>
  <si>
    <t>Bogor Selatan</t>
  </si>
  <si>
    <t>Bogor Timur</t>
  </si>
  <si>
    <t>Bogor Utara</t>
  </si>
  <si>
    <t>Bogor Tengah</t>
  </si>
  <si>
    <t>Bogor Barat</t>
  </si>
  <si>
    <t>Tanah Sareal</t>
  </si>
  <si>
    <t>Kota Bogor</t>
  </si>
  <si>
    <t>Sumber: Dinas Kesehatan Kota Bogor</t>
  </si>
  <si>
    <t>Jumlah Kematian Bayi, Kelahiran Hidup, Angka Kematian Bayi, Angka Kematian Ibu dan Angka Kelangsungan Hidup Bayi Kota Bogor Tahun 2022</t>
  </si>
  <si>
    <t>JUMLAH KEMATIAN BAYI USIA &lt;1 TAHUN TAHUN 2022</t>
  </si>
  <si>
    <t>JUMLAH KELAHIRAN HIDUP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</si>
</sst>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&quot;Bookman Old Style&quot;"/>
    </font>
    <font>
      <sz val="12"/>
      <color rgb="FF000000"/>
      <name val="Times New Roman"/>
      <family val="1"/>
    </font>
    <font>
      <b/>
      <sz val="11"/>
      <color rgb="FF000000"/>
      <name val="&quot;Bookman Old Style&quot;"/>
    </font>
    <font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6"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left"/>
    </xf>
    <xf numFmtId="0" fontId="7" fillId="0" borderId="3" xfId="0" applyFont="1" applyBorder="1"/>
    <xf numFmtId="0" fontId="9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/>
    </xf>
    <xf numFmtId="0" fontId="11" fillId="0" borderId="2" xfId="1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1" fontId="10" fillId="3" borderId="2" xfId="0" applyNumberFormat="1" applyFont="1" applyFill="1" applyBorder="1" applyAlignment="1">
      <alignment horizontal="center"/>
    </xf>
    <xf numFmtId="164" fontId="8" fillId="3" borderId="2" xfId="0" applyNumberFormat="1" applyFont="1" applyFill="1" applyBorder="1" applyAlignment="1">
      <alignment horizontal="center"/>
    </xf>
  </cellXfs>
  <cellStyles count="3">
    <cellStyle name="Normal" xfId="0" builtinId="0"/>
    <cellStyle name="Normal 4 2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F13" sqref="F13"/>
    </sheetView>
  </sheetViews>
  <sheetFormatPr defaultColWidth="12.625" defaultRowHeight="15" customHeight="1"/>
  <cols>
    <col min="1" max="1" width="14.25" customWidth="1"/>
    <col min="2" max="2" width="20.5" customWidth="1"/>
    <col min="3" max="3" width="17.125" customWidth="1"/>
    <col min="4" max="4" width="16" customWidth="1"/>
    <col min="5" max="5" width="16.375" customWidth="1"/>
    <col min="6" max="6" width="17.625" customWidth="1"/>
    <col min="7" max="7" width="15.5" customWidth="1"/>
  </cols>
  <sheetData>
    <row r="1" spans="1:26" ht="15.75" customHeight="1">
      <c r="A1" s="5" t="s">
        <v>12</v>
      </c>
      <c r="B1" s="6"/>
      <c r="C1" s="6"/>
      <c r="D1" s="6"/>
      <c r="E1" s="6"/>
      <c r="F1" s="6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6"/>
      <c r="B2" s="6"/>
      <c r="C2" s="6"/>
      <c r="D2" s="6"/>
      <c r="E2" s="6"/>
      <c r="F2" s="6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0" customHeight="1">
      <c r="A3" s="4" t="s">
        <v>0</v>
      </c>
      <c r="B3" s="10" t="s">
        <v>13</v>
      </c>
      <c r="C3" s="10" t="s">
        <v>14</v>
      </c>
      <c r="D3" s="10" t="s">
        <v>1</v>
      </c>
      <c r="E3" s="10" t="s">
        <v>2</v>
      </c>
      <c r="F3" s="10" t="s">
        <v>3</v>
      </c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8" t="s">
        <v>4</v>
      </c>
      <c r="B4" s="11">
        <v>20</v>
      </c>
      <c r="C4" s="12">
        <v>3098</v>
      </c>
      <c r="D4" s="15">
        <f>B4/C4*1000</f>
        <v>6.455777921239509</v>
      </c>
      <c r="E4" s="13">
        <v>4</v>
      </c>
      <c r="F4" s="15">
        <f>1000-D4</f>
        <v>993.54422207876053</v>
      </c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8" t="s">
        <v>5</v>
      </c>
      <c r="B5" s="11">
        <v>1</v>
      </c>
      <c r="C5" s="12">
        <v>1715</v>
      </c>
      <c r="D5" s="15">
        <f t="shared" ref="D5:D10" si="0">B5/C5*1000</f>
        <v>0.58309037900874638</v>
      </c>
      <c r="E5" s="13">
        <v>1</v>
      </c>
      <c r="F5" s="15">
        <f t="shared" ref="F5:F10" si="1">1000-D5</f>
        <v>999.41690962099131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8" t="s">
        <v>6</v>
      </c>
      <c r="B6" s="11">
        <v>12</v>
      </c>
      <c r="C6" s="12">
        <v>3292</v>
      </c>
      <c r="D6" s="15">
        <f t="shared" si="0"/>
        <v>3.6452004860267313</v>
      </c>
      <c r="E6" s="13">
        <v>2</v>
      </c>
      <c r="F6" s="15">
        <f t="shared" si="1"/>
        <v>996.35479951397326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8" t="s">
        <v>7</v>
      </c>
      <c r="B7" s="11">
        <v>12</v>
      </c>
      <c r="C7" s="12">
        <v>1659</v>
      </c>
      <c r="D7" s="15">
        <f t="shared" si="0"/>
        <v>7.2332730560578655</v>
      </c>
      <c r="E7" s="13">
        <v>2</v>
      </c>
      <c r="F7" s="15">
        <f t="shared" si="1"/>
        <v>992.7667269439421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8" t="s">
        <v>8</v>
      </c>
      <c r="B8" s="11">
        <v>9</v>
      </c>
      <c r="C8" s="12">
        <v>4039</v>
      </c>
      <c r="D8" s="15">
        <f t="shared" si="0"/>
        <v>2.2282743253280515</v>
      </c>
      <c r="E8" s="13">
        <v>1</v>
      </c>
      <c r="F8" s="15">
        <f t="shared" si="1"/>
        <v>997.77172567467198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8" t="s">
        <v>9</v>
      </c>
      <c r="B9" s="11">
        <v>12</v>
      </c>
      <c r="C9" s="12">
        <v>3942</v>
      </c>
      <c r="D9" s="15">
        <f t="shared" si="0"/>
        <v>3.0441400304414001</v>
      </c>
      <c r="E9" s="13">
        <v>3</v>
      </c>
      <c r="F9" s="15">
        <f t="shared" si="1"/>
        <v>996.95585996955856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9" t="s">
        <v>10</v>
      </c>
      <c r="B10" s="14">
        <f>SUM(B4:B9)</f>
        <v>66</v>
      </c>
      <c r="C10" s="12">
        <f>SUM(C4:C9)</f>
        <v>17745</v>
      </c>
      <c r="D10" s="15">
        <f t="shared" si="0"/>
        <v>3.7193575655114115</v>
      </c>
      <c r="E10" s="13">
        <f>SUM(E4:E9)</f>
        <v>13</v>
      </c>
      <c r="F10" s="15">
        <f t="shared" si="1"/>
        <v>996.28064243448864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7" t="s">
        <v>11</v>
      </c>
      <c r="B11" s="6"/>
      <c r="C11" s="6"/>
      <c r="D11" s="6"/>
      <c r="E11" s="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F2"/>
    <mergeCell ref="A11:E11"/>
  </mergeCells>
  <pageMargins left="0.7" right="0.7" top="0.75" bottom="0.75" header="0" footer="0"/>
  <pageSetup paperSize="1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wulan</cp:lastModifiedBy>
  <dcterms:created xsi:type="dcterms:W3CDTF">2019-09-11T04:51:00Z</dcterms:created>
  <dcterms:modified xsi:type="dcterms:W3CDTF">2023-06-23T05:12:00Z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5E551EFA138641A285D2157FE5987BB5</vt:lpwstr>
  </property>
  <property fmtid="{D5CDD505-2E9C-101B-9397-08002B2CF9AE}" pid="3" name="KSOProductBuildVer">
    <vt:lpwstr>1033-11.2.0.10443</vt:lpwstr>
  </property>
</Properties>
</file>