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C741E81-5C47-4C08-AB8F-EEF7AB7004D9}" xr6:coauthVersionLast="47" xr6:coauthVersionMax="47" xr10:uidLastSave="{00000000-0000-0000-0000-000000000000}"/>
  <bookViews>
    <workbookView xWindow="-120" yWindow="-120" windowWidth="29040" windowHeight="15840" xr2:uid="{AAB47B3D-6591-46B3-AA8A-E61723063625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L10" i="1"/>
  <c r="L9" i="1"/>
  <c r="L8" i="1"/>
  <c r="L7" i="1"/>
  <c r="L6" i="1"/>
  <c r="J10" i="1"/>
  <c r="J9" i="1"/>
  <c r="J8" i="1"/>
  <c r="J7" i="1"/>
  <c r="J6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<sst xmlns="http://schemas.openxmlformats.org/spreadsheetml/2006/main" count="29" uniqueCount="26">
  <si>
    <t>No</t>
  </si>
  <si>
    <t>Desa/Kelurahan</t>
  </si>
  <si>
    <t>Ibu Hamil</t>
  </si>
  <si>
    <t>Ibu bersalin</t>
  </si>
  <si>
    <t>Bayi</t>
  </si>
  <si>
    <t>Balita</t>
  </si>
  <si>
    <t>Jumlah Sasaran</t>
  </si>
  <si>
    <t>Cakupan</t>
  </si>
  <si>
    <t>K1 ibu hamil</t>
  </si>
  <si>
    <t>K4 ibu hamil</t>
  </si>
  <si>
    <t>Linakes</t>
  </si>
  <si>
    <t>KF lengkap</t>
  </si>
  <si>
    <t>Jml Kematian ibu</t>
  </si>
  <si>
    <t>Jml Kelahiran bayi</t>
  </si>
  <si>
    <t>Jml Kematian bayi</t>
  </si>
  <si>
    <t>Jml Kematian balita</t>
  </si>
  <si>
    <t>Sindang Barang</t>
  </si>
  <si>
    <t>Bubulak</t>
  </si>
  <si>
    <t>Margajaya</t>
  </si>
  <si>
    <t>Balumbang Jaya</t>
  </si>
  <si>
    <t>Situ Gede</t>
  </si>
  <si>
    <t>%</t>
  </si>
  <si>
    <t>REKAPITULASI DATA IBU HAMIL, MELAHIRKAN, NIFAS, IBU MENINGGAL, KELAHIRAN BAYI, BAYI MENINGGAL DAN KEMATIAN BALITA</t>
  </si>
  <si>
    <t>DI KECAMATAN BOGOR BARAT TAHUN 2022</t>
  </si>
  <si>
    <t>Pasir Jaya</t>
  </si>
  <si>
    <t>Pasir Kuda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</si>
</sst>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21CB5-E304-44E7-BE54-1543BEC3880F}">
  <dimension ref="A1:S12"/>
  <sheetViews>
    <sheetView tabSelected="1" zoomScale="87" zoomScaleNormal="87" workbookViewId="0">
      <selection activeCell="I26" sqref="I26"/>
    </sheetView>
  </sheetViews>
  <sheetFormatPr defaultRowHeight="15" x14ac:dyDescent="0.25"/>
  <cols>
    <col min="2" max="2" width="17.28515625" customWidth="1"/>
    <col min="3" max="3" width="9.42578125" customWidth="1"/>
    <col min="4" max="4" width="10.5703125" customWidth="1"/>
    <col min="5" max="5" width="9.42578125" customWidth="1"/>
    <col min="7" max="7" width="17.5703125" customWidth="1"/>
    <col min="8" max="8" width="10.85546875" customWidth="1"/>
    <col min="9" max="9" width="10.28515625" customWidth="1"/>
    <col min="10" max="10" width="11.42578125" customWidth="1"/>
    <col min="11" max="11" width="9.42578125" customWidth="1"/>
    <col min="12" max="13" width="10.42578125" customWidth="1"/>
    <col min="14" max="14" width="10.28515625" customWidth="1"/>
    <col min="15" max="15" width="23" customWidth="1"/>
    <col min="16" max="16" width="23.140625" customWidth="1"/>
    <col min="17" max="17" width="16.85546875" customWidth="1"/>
    <col min="18" max="18" width="17.140625" customWidth="1"/>
  </cols>
  <sheetData>
    <row r="1" spans="1:19" ht="18.75" x14ac:dyDescent="0.3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8.75" x14ac:dyDescent="0.3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4" spans="1:19" ht="30" customHeight="1" x14ac:dyDescent="0.25">
      <c r="A4" s="5" t="s">
        <v>0</v>
      </c>
      <c r="B4" s="10" t="s">
        <v>1</v>
      </c>
      <c r="C4" s="7" t="s">
        <v>6</v>
      </c>
      <c r="D4" s="8"/>
      <c r="E4" s="8"/>
      <c r="F4" s="9"/>
      <c r="G4" s="12" t="s">
        <v>7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9" ht="30" customHeight="1" x14ac:dyDescent="0.25">
      <c r="A5" s="2"/>
      <c r="B5" s="11"/>
      <c r="C5" s="16" t="s">
        <v>2</v>
      </c>
      <c r="D5" s="16" t="s">
        <v>3</v>
      </c>
      <c r="E5" s="16" t="s">
        <v>4</v>
      </c>
      <c r="F5" s="16" t="s">
        <v>5</v>
      </c>
      <c r="G5" s="16" t="s">
        <v>8</v>
      </c>
      <c r="H5" s="3" t="s">
        <v>21</v>
      </c>
      <c r="I5" s="16" t="s">
        <v>9</v>
      </c>
      <c r="J5" s="3" t="s">
        <v>21</v>
      </c>
      <c r="K5" s="1" t="s">
        <v>10</v>
      </c>
      <c r="L5" s="3" t="s">
        <v>21</v>
      </c>
      <c r="M5" s="16" t="s">
        <v>11</v>
      </c>
      <c r="N5" s="3" t="s">
        <v>21</v>
      </c>
      <c r="O5" s="16" t="s">
        <v>12</v>
      </c>
      <c r="P5" s="16" t="s">
        <v>13</v>
      </c>
      <c r="Q5" s="16" t="s">
        <v>14</v>
      </c>
      <c r="R5" s="16" t="s">
        <v>15</v>
      </c>
    </row>
    <row r="6" spans="1:19" ht="30" customHeight="1" x14ac:dyDescent="0.25">
      <c r="A6" s="6">
        <v>1</v>
      </c>
      <c r="B6" s="1" t="s">
        <v>16</v>
      </c>
      <c r="C6" s="1">
        <v>349</v>
      </c>
      <c r="D6" s="1">
        <v>333</v>
      </c>
      <c r="E6" s="1">
        <v>317</v>
      </c>
      <c r="F6" s="1">
        <v>1538</v>
      </c>
      <c r="G6" s="1">
        <v>352</v>
      </c>
      <c r="H6" s="4">
        <f>G6/C6*100</f>
        <v>100.85959885386819</v>
      </c>
      <c r="I6" s="1">
        <v>351</v>
      </c>
      <c r="J6" s="4">
        <f>I6/C6*100</f>
        <v>100.57306590257879</v>
      </c>
      <c r="K6" s="1">
        <v>333</v>
      </c>
      <c r="L6" s="1">
        <f>K6/D6*100</f>
        <v>100</v>
      </c>
      <c r="M6" s="1">
        <v>333</v>
      </c>
      <c r="N6" s="1">
        <f>M6/D6*100</f>
        <v>100</v>
      </c>
      <c r="O6" s="1">
        <v>0</v>
      </c>
      <c r="P6" s="1">
        <v>333</v>
      </c>
      <c r="Q6" s="1">
        <v>0</v>
      </c>
      <c r="R6" s="1">
        <v>0</v>
      </c>
    </row>
    <row r="7" spans="1:19" ht="30" customHeight="1" x14ac:dyDescent="0.25">
      <c r="A7" s="6">
        <v>2</v>
      </c>
      <c r="B7" s="1" t="s">
        <v>17</v>
      </c>
      <c r="C7" s="1">
        <v>340</v>
      </c>
      <c r="D7" s="1">
        <v>325</v>
      </c>
      <c r="E7" s="1">
        <v>309</v>
      </c>
      <c r="F7" s="1">
        <v>1499</v>
      </c>
      <c r="G7" s="1">
        <v>340</v>
      </c>
      <c r="H7" s="4">
        <f t="shared" ref="H7:H10" si="0">G7/C7*100</f>
        <v>100</v>
      </c>
      <c r="I7" s="1">
        <v>340</v>
      </c>
      <c r="J7" s="4">
        <f t="shared" ref="J7:J10" si="1">I7/C7*100</f>
        <v>100</v>
      </c>
      <c r="K7" s="1">
        <v>325</v>
      </c>
      <c r="L7" s="1">
        <f t="shared" ref="L7:L10" si="2">K7/D7*100</f>
        <v>100</v>
      </c>
      <c r="M7" s="1">
        <v>325</v>
      </c>
      <c r="N7" s="1">
        <f t="shared" ref="N7:N10" si="3">M7/D7*100</f>
        <v>100</v>
      </c>
      <c r="O7" s="1">
        <v>1</v>
      </c>
      <c r="P7" s="1">
        <v>325</v>
      </c>
      <c r="Q7" s="1">
        <v>0</v>
      </c>
      <c r="R7" s="1">
        <v>0</v>
      </c>
    </row>
    <row r="8" spans="1:19" ht="30" customHeight="1" x14ac:dyDescent="0.25">
      <c r="A8" s="19">
        <v>3</v>
      </c>
      <c r="B8" s="1" t="s">
        <v>18</v>
      </c>
      <c r="C8" s="1">
        <v>89</v>
      </c>
      <c r="D8" s="1">
        <v>85</v>
      </c>
      <c r="E8" s="1">
        <v>81</v>
      </c>
      <c r="F8" s="1">
        <v>391</v>
      </c>
      <c r="G8" s="1">
        <v>89</v>
      </c>
      <c r="H8" s="4">
        <f t="shared" si="0"/>
        <v>100</v>
      </c>
      <c r="I8" s="1">
        <v>89</v>
      </c>
      <c r="J8" s="4">
        <f t="shared" si="1"/>
        <v>100</v>
      </c>
      <c r="K8" s="1">
        <v>85</v>
      </c>
      <c r="L8" s="1">
        <f t="shared" si="2"/>
        <v>100</v>
      </c>
      <c r="M8" s="1">
        <v>85</v>
      </c>
      <c r="N8" s="1">
        <f t="shared" si="3"/>
        <v>100</v>
      </c>
      <c r="O8" s="1">
        <v>0</v>
      </c>
      <c r="P8" s="1">
        <v>85</v>
      </c>
      <c r="Q8" s="1">
        <v>0</v>
      </c>
      <c r="R8" s="1">
        <v>0</v>
      </c>
    </row>
    <row r="9" spans="1:19" ht="30" customHeight="1" x14ac:dyDescent="0.25">
      <c r="A9" s="19">
        <v>4</v>
      </c>
      <c r="B9" s="1" t="s">
        <v>19</v>
      </c>
      <c r="C9" s="1">
        <v>268</v>
      </c>
      <c r="D9" s="1">
        <v>255</v>
      </c>
      <c r="E9" s="1">
        <v>243</v>
      </c>
      <c r="F9" s="1">
        <v>1179</v>
      </c>
      <c r="G9" s="1">
        <v>268</v>
      </c>
      <c r="H9" s="4">
        <f t="shared" si="0"/>
        <v>100</v>
      </c>
      <c r="I9" s="1">
        <v>268</v>
      </c>
      <c r="J9" s="4">
        <f t="shared" si="1"/>
        <v>100</v>
      </c>
      <c r="K9" s="1">
        <v>255</v>
      </c>
      <c r="L9" s="1">
        <f t="shared" si="2"/>
        <v>100</v>
      </c>
      <c r="M9" s="1">
        <v>255</v>
      </c>
      <c r="N9" s="1">
        <f t="shared" si="3"/>
        <v>100</v>
      </c>
      <c r="O9" s="1">
        <v>0</v>
      </c>
      <c r="P9" s="1">
        <v>255</v>
      </c>
      <c r="Q9" s="1">
        <v>0</v>
      </c>
      <c r="R9" s="1">
        <v>0</v>
      </c>
    </row>
    <row r="10" spans="1:19" ht="30" customHeight="1" x14ac:dyDescent="0.25">
      <c r="A10" s="19">
        <v>5</v>
      </c>
      <c r="B10" s="1" t="s">
        <v>20</v>
      </c>
      <c r="C10" s="1">
        <v>182</v>
      </c>
      <c r="D10" s="1">
        <v>174</v>
      </c>
      <c r="E10" s="1">
        <v>166</v>
      </c>
      <c r="F10" s="1">
        <v>803</v>
      </c>
      <c r="G10" s="1">
        <v>182</v>
      </c>
      <c r="H10" s="4">
        <f t="shared" si="0"/>
        <v>100</v>
      </c>
      <c r="I10" s="1">
        <v>182</v>
      </c>
      <c r="J10" s="4">
        <f t="shared" si="1"/>
        <v>100</v>
      </c>
      <c r="K10" s="1">
        <v>174</v>
      </c>
      <c r="L10" s="1">
        <f t="shared" si="2"/>
        <v>100</v>
      </c>
      <c r="M10" s="1">
        <v>174</v>
      </c>
      <c r="N10" s="1">
        <f t="shared" si="3"/>
        <v>100</v>
      </c>
      <c r="O10" s="1">
        <v>0</v>
      </c>
      <c r="P10" s="1">
        <v>174</v>
      </c>
      <c r="Q10" s="1">
        <v>0</v>
      </c>
      <c r="R10" s="1">
        <v>0</v>
      </c>
    </row>
    <row r="11" spans="1:19" ht="30" customHeight="1" x14ac:dyDescent="0.25">
      <c r="A11" s="19">
        <v>6</v>
      </c>
      <c r="B11" s="17" t="s">
        <v>24</v>
      </c>
      <c r="C11" s="17">
        <v>379</v>
      </c>
      <c r="D11" s="17">
        <v>362</v>
      </c>
      <c r="E11" s="17">
        <v>344</v>
      </c>
      <c r="F11" s="17">
        <v>1669</v>
      </c>
      <c r="G11" s="17">
        <v>378</v>
      </c>
      <c r="H11" s="18">
        <v>99.736147757255935</v>
      </c>
      <c r="I11" s="17">
        <v>389</v>
      </c>
      <c r="J11" s="18">
        <v>102.63852242744062</v>
      </c>
      <c r="K11" s="17">
        <v>369</v>
      </c>
      <c r="L11" s="17">
        <v>101.93370165745857</v>
      </c>
      <c r="M11" s="17">
        <v>362</v>
      </c>
      <c r="N11" s="17">
        <v>100</v>
      </c>
      <c r="O11" s="17">
        <v>0</v>
      </c>
      <c r="P11" s="17">
        <v>369</v>
      </c>
      <c r="Q11" s="17">
        <v>0</v>
      </c>
      <c r="R11" s="17">
        <v>0</v>
      </c>
    </row>
    <row r="12" spans="1:19" ht="30" customHeight="1" x14ac:dyDescent="0.25">
      <c r="A12" s="19">
        <v>7</v>
      </c>
      <c r="B12" s="17" t="s">
        <v>25</v>
      </c>
      <c r="C12" s="17">
        <v>257</v>
      </c>
      <c r="D12" s="17">
        <v>245</v>
      </c>
      <c r="E12" s="17">
        <v>233</v>
      </c>
      <c r="F12" s="17">
        <v>1130</v>
      </c>
      <c r="G12" s="17">
        <v>259</v>
      </c>
      <c r="H12" s="18">
        <v>100.77821011673151</v>
      </c>
      <c r="I12" s="17">
        <v>248</v>
      </c>
      <c r="J12" s="18">
        <v>96.498054474708169</v>
      </c>
      <c r="K12" s="17">
        <v>240</v>
      </c>
      <c r="L12" s="17">
        <v>97.959183673469383</v>
      </c>
      <c r="M12" s="17">
        <v>247</v>
      </c>
      <c r="N12" s="17">
        <v>100.81632653061226</v>
      </c>
      <c r="O12" s="17"/>
      <c r="P12" s="17">
        <v>240</v>
      </c>
      <c r="Q12" s="17">
        <v>1</v>
      </c>
      <c r="R12" s="17">
        <v>0</v>
      </c>
    </row>
  </sheetData>
  <mergeCells count="5">
    <mergeCell ref="C4:F4"/>
    <mergeCell ref="B4:B5"/>
    <mergeCell ref="G4:R4"/>
    <mergeCell ref="A1:S1"/>
    <mergeCell ref="A2:S2"/>
  </mergeCells>
  <pageMargins left="0.7" right="0.7" top="0.75" bottom="0.75" header="0.3" footer="0.3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Kasubag Renlap - PC</cp:lastModifiedBy>
  <dcterms:created xsi:type="dcterms:W3CDTF">2023-01-24T10:36:33Z</dcterms:created>
  <dcterms:modified xsi:type="dcterms:W3CDTF">2023-08-22T01:51:32Z</dcterms:modified>
</cp:coreProperties>
</file>